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140" windowHeight="10830" activeTab="5"/>
  </bookViews>
  <sheets>
    <sheet name=" ΟΥΚΡΑΝΙΑ 2022" sheetId="2" r:id="rId1"/>
    <sheet name="ΑΠΘ" sheetId="6" r:id="rId2"/>
    <sheet name="ΕΜΠ" sheetId="7" r:id="rId3"/>
    <sheet name="ΑΕΙ" sheetId="16" r:id="rId4"/>
    <sheet name="ΠΑΝ ΙΩΑΝΝΙΝΩΝ" sheetId="31" r:id="rId5"/>
    <sheet name="ΠΑΝ ΠΑΤΡΩΝ" sheetId="30" r:id="rId6"/>
    <sheet name="ΠΑΠΕΛ" sheetId="29" r:id="rId7"/>
    <sheet name="ΠΑΕΑΚ" sheetId="28" r:id="rId8"/>
    <sheet name="ΠΑΔΑ" sheetId="27" r:id="rId9"/>
    <sheet name="ΙΟΝΙΟ ΠΑΝ" sheetId="26" r:id="rId10"/>
    <sheet name="ΠΑΝ ΜΑΚΕΔΟΝΙΑΣ" sheetId="25" r:id="rId11"/>
    <sheet name="ΠΑΠΕΙ" sheetId="24" r:id="rId12"/>
    <sheet name="ΠΑΝΤΕΙΟ" sheetId="23" r:id="rId13"/>
    <sheet name="ΔΠΘ" sheetId="22" r:id="rId14"/>
    <sheet name="ΠΑΝ ΑΙΓΑΙΟΥ" sheetId="21" r:id="rId15"/>
    <sheet name="ΧΑΡΟΚΟΠΕΙΟ ΠΑΝ" sheetId="20" r:id="rId16"/>
    <sheet name="ΠΑΝΕΠΙΣΤΗΜΙΟ ΚΡΗΤΗΣ" sheetId="19" r:id="rId17"/>
    <sheet name="ΕΛΜΕΠΑ" sheetId="18" r:id="rId18"/>
    <sheet name="ΠΟΛΥΤΕΧΝΕΙΟ ΚΡΗΤΗΣ" sheetId="17" r:id="rId19"/>
    <sheet name="ΟΠΑ" sheetId="9" r:id="rId20"/>
    <sheet name="ΑΣΠΑΙΤΕ" sheetId="5" r:id="rId21"/>
    <sheet name="ΕΑΠ" sheetId="3" r:id="rId22"/>
    <sheet name="ΠΑΝΕΠΙΣΤΗΜΙΟ ΘΕΣΣΑΛΙΑΣ" sheetId="4" r:id="rId23"/>
    <sheet name="ΠΑΝ ΔΥΤ ΜΑΚΕΔΟΝΙΑΣ" sheetId="10" r:id="rId24"/>
    <sheet name="ΑΣΚΤ" sheetId="11" r:id="rId25"/>
    <sheet name="ΓΕΩΠΟΝΙΚΟ ΠΑΝ" sheetId="12" r:id="rId26"/>
    <sheet name="ΕΚΠΑ ΠΡΟΠΤ" sheetId="13" r:id="rId27"/>
    <sheet name="ΕΚΠΑ ΜΕΤΑΠΤ ΚΑΙ ΥΠ ΔΙΔΑΚΤΟΡΕΣ" sheetId="14" r:id="rId28"/>
    <sheet name="ΔΙΠΑΕ" sheetId="15" r:id="rId29"/>
  </sheets>
  <calcPr calcId="162913"/>
</workbook>
</file>

<file path=xl/calcChain.xml><?xml version="1.0" encoding="utf-8"?>
<calcChain xmlns="http://schemas.openxmlformats.org/spreadsheetml/2006/main">
  <c r="E63" i="27" l="1"/>
  <c r="D63" i="27"/>
  <c r="C63" i="27"/>
  <c r="D33" i="31"/>
  <c r="E33" i="31"/>
  <c r="F33" i="31"/>
  <c r="G33" i="31"/>
  <c r="H33" i="31"/>
  <c r="I33" i="31"/>
  <c r="J33" i="31"/>
  <c r="K33" i="31"/>
  <c r="C33" i="31"/>
  <c r="C43" i="10"/>
  <c r="E24" i="29" l="1"/>
  <c r="D24" i="29"/>
  <c r="C24" i="29"/>
  <c r="K63" i="27" l="1"/>
  <c r="J63" i="27"/>
  <c r="I63" i="27"/>
  <c r="H63" i="27"/>
  <c r="G63" i="27"/>
  <c r="F63" i="27"/>
  <c r="K25" i="26" l="1"/>
  <c r="J25" i="26"/>
  <c r="I25" i="26"/>
  <c r="H25" i="26"/>
  <c r="G25" i="26"/>
  <c r="F25" i="26"/>
  <c r="E25" i="26"/>
  <c r="D25" i="26"/>
  <c r="C24" i="26" l="1"/>
  <c r="C23" i="26"/>
  <c r="C21" i="26"/>
  <c r="C20" i="26"/>
  <c r="C18" i="26"/>
  <c r="C17" i="26"/>
  <c r="C16" i="26"/>
  <c r="C15" i="26"/>
  <c r="C14" i="26"/>
  <c r="C12" i="26"/>
  <c r="C11" i="26"/>
  <c r="C10" i="26"/>
  <c r="C8" i="26"/>
  <c r="C7" i="26"/>
  <c r="C6" i="26"/>
  <c r="C5" i="26"/>
  <c r="C4" i="26"/>
  <c r="C25" i="26" l="1"/>
  <c r="K19" i="25"/>
  <c r="J19" i="25"/>
  <c r="I19" i="25"/>
  <c r="H19" i="25"/>
  <c r="G19" i="25"/>
  <c r="F19" i="25"/>
  <c r="E19" i="25"/>
  <c r="D19" i="25"/>
  <c r="C19" i="25"/>
  <c r="F44" i="24" l="1"/>
  <c r="C44" i="24"/>
  <c r="D119" i="22" l="1"/>
  <c r="E119" i="22"/>
  <c r="F119" i="22"/>
  <c r="G119" i="22"/>
  <c r="H119" i="22"/>
  <c r="I119" i="22"/>
  <c r="J119" i="22"/>
  <c r="K119" i="22"/>
  <c r="C119" i="22"/>
  <c r="D25" i="21" l="1"/>
  <c r="E25" i="21"/>
  <c r="F25" i="21"/>
  <c r="G25" i="21"/>
  <c r="H25" i="21"/>
  <c r="I25" i="21"/>
  <c r="J25" i="21"/>
  <c r="K25" i="21"/>
  <c r="C25" i="21"/>
  <c r="F45" i="15" l="1"/>
  <c r="E45" i="15"/>
  <c r="D45" i="15"/>
  <c r="C45" i="15"/>
  <c r="E11" i="20"/>
  <c r="D11" i="20"/>
  <c r="C9" i="20"/>
  <c r="C8" i="20"/>
  <c r="C7" i="20"/>
  <c r="C6" i="20"/>
  <c r="C5" i="20"/>
  <c r="I4" i="20"/>
  <c r="F4" i="20"/>
  <c r="C4" i="20"/>
  <c r="C11" i="20" l="1"/>
  <c r="D16" i="19"/>
  <c r="E16" i="19"/>
  <c r="C16" i="19"/>
  <c r="D20" i="18" l="1"/>
  <c r="E20" i="18"/>
  <c r="F20" i="18"/>
  <c r="G20" i="18"/>
  <c r="H20" i="18"/>
  <c r="I20" i="18"/>
  <c r="C20" i="18"/>
  <c r="C30" i="16" l="1"/>
  <c r="D30" i="16"/>
  <c r="E30" i="16"/>
  <c r="F30" i="16"/>
  <c r="G30" i="16"/>
  <c r="H30" i="16"/>
  <c r="I30" i="16"/>
  <c r="J30" i="16"/>
  <c r="B30" i="16"/>
  <c r="E14" i="12"/>
  <c r="F14" i="12"/>
  <c r="G14" i="12"/>
  <c r="H14" i="12"/>
  <c r="I14" i="12"/>
  <c r="J14" i="12"/>
  <c r="K14" i="12"/>
  <c r="L14" i="12"/>
  <c r="D14" i="12"/>
  <c r="D6" i="11"/>
  <c r="E6" i="11"/>
  <c r="F6" i="11"/>
  <c r="G6" i="11"/>
  <c r="H6" i="11"/>
  <c r="I6" i="11"/>
  <c r="J6" i="11"/>
  <c r="K6" i="11"/>
  <c r="C6" i="11"/>
  <c r="D34" i="4"/>
  <c r="E34" i="4"/>
  <c r="F34" i="4"/>
  <c r="G34" i="4"/>
  <c r="H34" i="4"/>
  <c r="I34" i="4"/>
  <c r="J34" i="4"/>
  <c r="K34" i="4"/>
  <c r="C34" i="4"/>
  <c r="D11" i="3"/>
  <c r="E11" i="3"/>
  <c r="F11" i="3"/>
  <c r="G11" i="3"/>
  <c r="H11" i="3"/>
  <c r="I11" i="3"/>
  <c r="J11" i="3"/>
  <c r="K11" i="3"/>
  <c r="L11" i="3"/>
  <c r="D6" i="9"/>
  <c r="E6" i="9"/>
  <c r="F6" i="9"/>
  <c r="G6" i="9"/>
  <c r="H6" i="9"/>
  <c r="I6" i="9"/>
  <c r="J6" i="9"/>
  <c r="K6" i="9"/>
  <c r="L6" i="9"/>
  <c r="C6" i="9"/>
  <c r="D45" i="6"/>
  <c r="E45" i="6"/>
  <c r="F45" i="6"/>
  <c r="G45" i="6"/>
  <c r="H45" i="6"/>
  <c r="I45" i="6"/>
  <c r="J45" i="6"/>
  <c r="K45" i="6"/>
  <c r="C45" i="6"/>
  <c r="F28" i="14" l="1"/>
  <c r="E28" i="14"/>
  <c r="D28" i="14"/>
  <c r="F14" i="14"/>
  <c r="E14" i="14"/>
  <c r="D14" i="14"/>
  <c r="E169" i="13"/>
  <c r="D169" i="13"/>
  <c r="C168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169" i="13" l="1"/>
  <c r="K43" i="10"/>
  <c r="J43" i="10"/>
  <c r="I43" i="10"/>
  <c r="H43" i="10"/>
  <c r="G43" i="10"/>
  <c r="F43" i="10"/>
  <c r="E43" i="10"/>
  <c r="D43" i="10"/>
  <c r="B24" i="7" l="1"/>
</calcChain>
</file>

<file path=xl/sharedStrings.xml><?xml version="1.0" encoding="utf-8"?>
<sst xmlns="http://schemas.openxmlformats.org/spreadsheetml/2006/main" count="1488" uniqueCount="509">
  <si>
    <t>ΕΚΠΑΙΔΕΥΤΙΚΟ ΙΔΡΥΜΑ</t>
  </si>
  <si>
    <t>ΠΑΡΑΤΗΡΗΣΕΙΣ</t>
  </si>
  <si>
    <t>ΣΥΝΟΛΟ</t>
  </si>
  <si>
    <t>ΤΜΗΜΑ</t>
  </si>
  <si>
    <t>ΣΧΟΛΗ</t>
  </si>
  <si>
    <t xml:space="preserve">ΑΡΡΕΝΕΣ </t>
  </si>
  <si>
    <t>ΘΗΛΕΙΣ</t>
  </si>
  <si>
    <t>ΕΤΟΣ ΓΕΝΝΗΣΗΣ</t>
  </si>
  <si>
    <t xml:space="preserve">ΕΓΓΕΓΡΑΜΜΕΝΟΙ  ΜΕΤΑΠΤΥΧΙΑΚΟΙ ΦΟΙΤΗΤΕΣ </t>
  </si>
  <si>
    <t xml:space="preserve">ΕΓΓΕΓΡΑΜΜΕΝΟΙ ΠΡΟΠΤΥΧΙΑΚΟΙ ΦΟΙΤΗΤΕΣ </t>
  </si>
  <si>
    <t>ΕΓΓΕΓΡΑΜΜΕΝΟΙ ΥΠΟΨΗΦΙΟΙ  ΔΙΔΑΚΤΟΡΕΣ</t>
  </si>
  <si>
    <t>…..</t>
  </si>
  <si>
    <t>ΕΛΛΗΝΙΚΟ ΑΝΟΙΚΤΟ ΠΑΝΕΠΙΣΤΗΜΙΟ</t>
  </si>
  <si>
    <t>ΚΟΙΝΩΝΙΚΩΝ ΕΠΙΣΤΗΜΩΝ</t>
  </si>
  <si>
    <t>ΔΙΟΙΚΗΣΗ ΕΠΙΧΕΙΡΗΣΕΩΝ ΚΑΙ ΟΡΓΑΝΙΣΜΩΝ</t>
  </si>
  <si>
    <t>ΘΕΤΙΚΩΝ ΕΠΙΣΤΗΜΩΝ</t>
  </si>
  <si>
    <t>ΠΛΗΡΟΦΟΡΙΚΗ</t>
  </si>
  <si>
    <t>ΔΙΟΙΚΗΣΗ ΤΟΥΡΙΣΜΟΥ</t>
  </si>
  <si>
    <t>ΑΝΘΡΩΠΙΣΤΙΚΩΝ ΕΠΙΣΤΗΜΩΝ</t>
  </si>
  <si>
    <t>ΕΠΙΣΤΗΜΕΣ ΤΗΣ ΑΓΩΓΗΣ: ΕΙΔΙΚΗ ΑΓΩΓΗ ΚΑΙ ΕΚΠΑΙΔΕΥΣΗ ΑΤΟΜΩΝ ΜΕ ΠΡΟΒΛΗΜΑΤΑ ΠΡΟΦΟΡΙΚΟΥ ΚΑΙ ΓΡΑΠΤΟΥ ΛΟΓΟΥ</t>
  </si>
  <si>
    <t>ΠΑΝΕΠΙΣΤΗΜΙΟ ΘΕΣΣΑΛΙΑΣ</t>
  </si>
  <si>
    <t>ΠΟΛΥΤΕΧΝΙΚΗ ΣΧΟΛΗ</t>
  </si>
  <si>
    <t>ΤΜΗΜΑ ΑΡΧΙΤΕΚΤΟΝΩΝ ΜΗΧΑΝΙΚΩΝ</t>
  </si>
  <si>
    <t>ΣΧΟΛΗ ΕΠΙΣΤΗΜΩΝ ΥΓΕΙΑΣ</t>
  </si>
  <si>
    <t>ΤΜΗΜΑ ΒΙΟΧΗΜΕΙΑΣ ΚΑΙ ΒΙΟΤΕΧΝΟΛΟΓΙΑΣ</t>
  </si>
  <si>
    <t>ΣΧΟΛΗ ΑΝΘΡΩΠΙΣΤΙΚΩΝ ΚΑΙ ΚΟΙΝΩΝΙΚΩΝ ΣΠΟΥΔΩΝ</t>
  </si>
  <si>
    <t>ΤΜΗΜΑ ΓΛΩΣΣΙΚΩΝ ΚΑΙ ΔΙΑΠΟΛΙΤΙΣΜΙΚΩΝ ΣΠΟΥΔΩΝ</t>
  </si>
  <si>
    <t>ΣΧΟΛΗ ΓΕΩΠΟΝΙΚΩΝ ΕΠΙΣΤΗΜΩΝ</t>
  </si>
  <si>
    <t>ΤΜΗΜΑ ΔΑΣΟΛΟΓΙΑΣ, ΕΠΙΣΤΗΜΩΝ ΞΥΛΟΥ ΚΑΙ ΣΧΕΔΙΑΣΜΟΥ</t>
  </si>
  <si>
    <t>ΣΥΜΒΟΥΛΙΟ ΕΝΤΑΞΗΣ (Προγράμματα Σπουδών ΤΕΙ Ν. 4589/2019)</t>
  </si>
  <si>
    <t>ΤΜΗΜΑ ΔΑΣΟΠΟΝΙΑΣ &amp; ΔΙΑΧΕΙΡΙΣΗΣ ΦΥΣΙΚΟΥ ΠΕΡΙΒΑΛΛΟΝΤΟΣ</t>
  </si>
  <si>
    <t>ΤΜΗΜΑ ΔΙΑΤΡΟΦΗΣ ΚΑΙ ΔΙΑΙΤΟΛΟΓΙΑΣ</t>
  </si>
  <si>
    <t>ΤΜΗΜΑ ΔΙΟΙΚΗΣΗΣ ΕΠΙΧΕΙΡΗΣΕΩΝ - ΔΙΟΙΚΗΣΗ ΕΠΙΧΕΙΡΗΣΕΩΝ</t>
  </si>
  <si>
    <t>ΤΜΗΜΑ ΔΙΟΙΚΗΣΗΣ ΕΠΙΧΕΙΡΗΣΕΩΝ-ΔΙΟΙΚΗΣΗ ΤΟΥΡΙΣΤΙΚΩΝ ΕΠΙΧΕΙΡΗΣΕΩΝ ΚΑΙ ΕΠΙΧΕΙΡΗΣΕΩΝ ΦΙΛΟΞΕΝΙΑΣ</t>
  </si>
  <si>
    <t>ΤΜΗΜΑ ΗΛΕKΤΡΟΝΙΚΩΝ ΜΗΧΑΝΙΚΩΝ Τ.Ε.</t>
  </si>
  <si>
    <t>ΤΜΗΜΑ ΙΑΤΡΙΚΗΣ</t>
  </si>
  <si>
    <t>ΤΜΗΜΑ ΜΗΧΑΝΙΚΩΝ ΠΛΗΡΟΦΟΡΙΚΗΣ Τ.Ε.</t>
  </si>
  <si>
    <t>ΤΜΗΜΑ ΜΗΧΑΝΟΛΟΓΩΝ ΜΗΧΑΝΙΚΩΝ ΤΕ</t>
  </si>
  <si>
    <t>ΤΜΗΜΑ ΝΟΣΗΛΕΥΤΙΚΗΣ</t>
  </si>
  <si>
    <t>ΣΧΟΛΗ ΟΙΚΟΝΟΜΙΚΩΝ ΚΑΙ ΔΙΟΙΚΗΤΙΚΩΝ ΕΠΙΣΤΗΜΩΝ</t>
  </si>
  <si>
    <t>ΤΜΗΜΑ ΟΙΚΟΝΟΜΙΚΩΝ ΕΠΙΣΤΗΜΩΝ</t>
  </si>
  <si>
    <t>ΣΧΟΛΗ ΘΕΤΙΚΩΝ ΕΠΙΣΤΗΜΩΝ</t>
  </si>
  <si>
    <t>ΤΜΗΜΑ ΠΛΗΡΟΦΟΡΙΚΗΣ ΚΑΙ ΤΗΛΕΠΙΚΟΙΝΩΝΙΩΝ</t>
  </si>
  <si>
    <t>ΤΜΗΜΑ ΠΛΗΡΟΦΟΡΙΚΗΣ ΜΕ ΕΦΑΡΜΟΓΕΣ ΣΤΗ ΒΙΟΪΑΤΡΙΚΗ</t>
  </si>
  <si>
    <t>ΤΜΗΜΑ ΠΟΛΙΤΙΚΩΝ ΜΗΧΑΝΙΚΩΝ ΤΕ</t>
  </si>
  <si>
    <t>ΤΜΗΜΑ ΣΧΕΔΙΑΣΜΟΥ ΚΑΙ ΤΕΧΝΟΛΟΓΙΑΣ ΞΥΛΟΥ ΚΑΙ ΕΠΙΠΛΟΥ TE</t>
  </si>
  <si>
    <t>ΤΜΗΜΑ ΤΕΧΝΟΛΟΓΙΑΣ ΤΡΟΦΙΜΩΝ</t>
  </si>
  <si>
    <t>ΤΜΗΜΑ ΤΕΧΝΟΛΟΓΩΝ ΓΕΩΠΟΝΩΝ</t>
  </si>
  <si>
    <t>ΤΜΗΜΑ ΦΥΣΙΚΟΘΕΡΑΠΕΙΑΣ</t>
  </si>
  <si>
    <t>ΑΣΠΑΙΤΕ</t>
  </si>
  <si>
    <t>ΑΡΙΣΤΟΤΕΛΕΙΟ ΠΑΝΕΠΙΣΤΗΜΙΟ ΘΕΣΣΑΛΟΝΙΚΗΣ</t>
  </si>
  <si>
    <t>Θεολογική</t>
  </si>
  <si>
    <t>Θεολογίας</t>
  </si>
  <si>
    <t>Κοινωνικής Θεολογίας και Χριστιανικού Πολιτισμού</t>
  </si>
  <si>
    <t>Νομική</t>
  </si>
  <si>
    <t>Νομικής</t>
  </si>
  <si>
    <t>Οικονομικών και Πολιτικών Επιστημών</t>
  </si>
  <si>
    <t>Οικονομικών Επιστημών</t>
  </si>
  <si>
    <t>Πολιτικών Επιστημών</t>
  </si>
  <si>
    <t>Δημοσιογραφίας και Μέσων Μαζικής Επικοινωνίας</t>
  </si>
  <si>
    <t>Φιλοσοφική</t>
  </si>
  <si>
    <t>Φιλολογίας</t>
  </si>
  <si>
    <t>Ιστορίας και Αρχαιολογίας</t>
  </si>
  <si>
    <t>Φιλοσοφίας και Παιδαγωγικής</t>
  </si>
  <si>
    <t>Ψυχολογίας</t>
  </si>
  <si>
    <t>Αγγλικής Γλώσσας και Φιλολογίας</t>
  </si>
  <si>
    <t>Γαλλικής Γλώσσας και Φιλολογίας</t>
  </si>
  <si>
    <t>Γερμανικής Γλώσσας και Φιλολογίας</t>
  </si>
  <si>
    <t>Ιταλικής Γλώσσας και Φιλολογίας</t>
  </si>
  <si>
    <t>Θετικών Επιστημών</t>
  </si>
  <si>
    <t>Φυσικής</t>
  </si>
  <si>
    <t>+1 Μεταδιδακτορικός</t>
  </si>
  <si>
    <t>Μαθηματικών</t>
  </si>
  <si>
    <t>Χημείας</t>
  </si>
  <si>
    <t>Βιολογίας</t>
  </si>
  <si>
    <t>Γεωλογίας</t>
  </si>
  <si>
    <t>Πληροφορικής</t>
  </si>
  <si>
    <t>Πολυτεχνική</t>
  </si>
  <si>
    <t>Πολιτικών Μηχανικών</t>
  </si>
  <si>
    <t>Αρχιτεκτόνων Μηχανικών</t>
  </si>
  <si>
    <t>Μηχανολόγων Μηχανικών</t>
  </si>
  <si>
    <t>Ηλεκτρολόγων Μηχανικών και Μηχανικών Υπολογιστών</t>
  </si>
  <si>
    <t>Χημικών Μηχανικών</t>
  </si>
  <si>
    <t>Αγρονόμων και Τοπογράφων Μηχανικών</t>
  </si>
  <si>
    <t>Μηχανικών Χωροταξίας και Ανάπτυξης</t>
  </si>
  <si>
    <t>Καλών Τεχνών</t>
  </si>
  <si>
    <t>Εικαστικών και Εφαρμοσμένων Τεχνών</t>
  </si>
  <si>
    <t>Μουσικών Σπουδών</t>
  </si>
  <si>
    <t>Θεάτρου</t>
  </si>
  <si>
    <t>Κινηματογράφου</t>
  </si>
  <si>
    <t>Παιδαγωγική</t>
  </si>
  <si>
    <t>Παιδαγωγικό Δημοτικής Εκπαίδευσης</t>
  </si>
  <si>
    <t>Επιστημών Προσχολικής Αγωγής και Εκπαίδευσης</t>
  </si>
  <si>
    <t>Επιστημών Υγείας</t>
  </si>
  <si>
    <t>Ιατρικής</t>
  </si>
  <si>
    <t>Κτηνιατρικής</t>
  </si>
  <si>
    <t>Οδοντιατρικής</t>
  </si>
  <si>
    <t>Φαρμακευτικής</t>
  </si>
  <si>
    <t>Γεωπονίας Δασολογίας και Φυσικού Περιβάλλοντος</t>
  </si>
  <si>
    <t>Γεωπονίας</t>
  </si>
  <si>
    <t>Δασολογίας και Φυσικού Περιβάλλοντος</t>
  </si>
  <si>
    <t>Επιστήμης Φυσικής Αγωγής και Αθλητισμού</t>
  </si>
  <si>
    <t>Επιστήμης Φυσικής Αγωγής και Αθλητισμού (Σέρρες)</t>
  </si>
  <si>
    <t xml:space="preserve">ΕΘΝΙΚΟ  ΜΕΤΣΟΒΙΟ  ΠΟΛΥΤΕΧΝΕΙΟ </t>
  </si>
  <si>
    <t xml:space="preserve">ΠΟΛΙΤΙΚΟΙ ΜΗΧΑΝΙΚΟΙ </t>
  </si>
  <si>
    <t>ΑΡΡΕΝ</t>
  </si>
  <si>
    <t xml:space="preserve">ΜΗΧΑΝΟΛΟΓΟΙ ΜΗΧΑΝΙΚΟΙ </t>
  </si>
  <si>
    <t>ΘΗΛΥ</t>
  </si>
  <si>
    <t xml:space="preserve">ΗΛΕΚΤΡΟΛΟΓΟΙ ΜΗΧ. &amp; ΜΗΧ. ΥΠΟΛΟΓΙΣΤΩΝ </t>
  </si>
  <si>
    <t>ΑΡΙΧΤΕΚΤΟΝΕΣ ΜΗΧΑΝΙΚΟΙ</t>
  </si>
  <si>
    <t xml:space="preserve">ΧΗΜΙΚΟΙ ΜΗΧΑΝΙΚΟΙ </t>
  </si>
  <si>
    <t>ΑΓΡΟΝΟΜΟΙ&amp; ΤΟΠΟΓΡΑΦΟΙ ΜΗΧ -ΜΗΧ.ΓΕΩΠΛΗΡΟΦΟΡΙΚΗΣ</t>
  </si>
  <si>
    <t>ΜΗΧΑΝΙΚΟΙ ΜΕΤΑΛΛΕΙΩΝ-ΜΕΤΑΛΛΟΥΡΓΩΝ</t>
  </si>
  <si>
    <t>ΝΑΥΠΗΓΟΙ ΜΗΧΑΝΟΛΟΓΟΙ ΜΗΧΑΝΙΚΟΙ</t>
  </si>
  <si>
    <t xml:space="preserve">ΕΦΑΡΜΟΣΜΕΝΩΝ ΜΑΘΗΜΑΤΙΚΩΝ &amp; ΦΥΣΙΚΩΝ ΕΠΙΣΤΗΜΩΝ </t>
  </si>
  <si>
    <t xml:space="preserve">ΣΥΝΟΛΟ </t>
  </si>
  <si>
    <t>ΕΚΠΑΙΔΕΥΤΙΚΟ ΙΔΡΥΜΑ: ΠΑΝΕΠΙΣΤΗΜΙΟ ΠΑΤΡΩΝ</t>
  </si>
  <si>
    <t>Πολυτεχνική Σχολή</t>
  </si>
  <si>
    <t>Τμήμα Αρχιτεκτόνων Μηχανικών</t>
  </si>
  <si>
    <t>Τμήμα Ηλεκτρολόγων Μηχανικών και Τεχνολογίας Υπολογιστών</t>
  </si>
  <si>
    <t>Τμήμα Μηχανικών Ηλεκτρονικών Υπολογιστών και Πληροφορικής</t>
  </si>
  <si>
    <t>Τμήμα Μηχανολόγων και Αεροναυπηγών Μηχανικών</t>
  </si>
  <si>
    <t>Τμήμα Πολιτικών Μηχανικών</t>
  </si>
  <si>
    <t xml:space="preserve">Σχολή Ανθρωπιστικών και Κοινωνικών Επιστημών </t>
  </si>
  <si>
    <t>Τμήμα Ιστορίας - Αρχαιολογίας</t>
  </si>
  <si>
    <t>Τμήμα Φιλολογίας</t>
  </si>
  <si>
    <t>Σχολή Γεωπονικών Επιστημών</t>
  </si>
  <si>
    <t>Τμήμα Αλιείας και Υδατοκαλλιεργειών</t>
  </si>
  <si>
    <t>Τμήμα Επιστήμης Φυτικής Παραγωγής</t>
  </si>
  <si>
    <t>Τμήμα Γεωπονίας σύμφωνα με το Προεδρικό Διάταγμα 52/2022 (Α΄131)</t>
  </si>
  <si>
    <t>Σχολή Επιστημών Αποκατάστασης Υγείας</t>
  </si>
  <si>
    <t>Τμήμα Νοσηλευτικής</t>
  </si>
  <si>
    <t>Σχολή Επιστημών Υγείας</t>
  </si>
  <si>
    <t>Τμήμα Ιατρικής</t>
  </si>
  <si>
    <t>Τμήμα Φαρμακευτικής</t>
  </si>
  <si>
    <t>Σχολή Θετικών Επιστημών</t>
  </si>
  <si>
    <t>Τμήμα Βιολογίας</t>
  </si>
  <si>
    <t>Τμήμα Επιστήμης των Υλικών</t>
  </si>
  <si>
    <t>Τμήμα Φυσικής</t>
  </si>
  <si>
    <t>Σχολή Οικονομικών Επιστημών και Διοίκησης Επιχειρήσεων</t>
  </si>
  <si>
    <t>Τμήμα Διοίκησης Επιχειρήσεων</t>
  </si>
  <si>
    <t>Τμήμα Διοικητικής Επιστήμης &amp; Τεχνολογίας</t>
  </si>
  <si>
    <t>Τμήμα Τουριστικών Επιχειρήσεων</t>
  </si>
  <si>
    <t>ΣΥΝΟΛΑ</t>
  </si>
  <si>
    <t>ΕΚΠΑΙΔΕΥΤΙΚΟ ΙΔΡΥΜΑ - ΟΠΑ</t>
  </si>
  <si>
    <t xml:space="preserve">ΣΧΟΛΗ ΔΙΟΙΚΗΣΗΣ ΕΠΙΧΕΙΡΗΣΕΩΝ </t>
  </si>
  <si>
    <t xml:space="preserve">ΔΙΟΙΚΗΤΙΚΗΣ ΕΠΙΣΤΗΜΗΣ ΚΑΙ ΤΕΧΝΟΛΟΓΙΑΣ </t>
  </si>
  <si>
    <t>ΣΧΟΛΗ ΟΙΚΟΝΟΜΙΚΩΝ ΕΠΙΣΤΗΜΩΝ</t>
  </si>
  <si>
    <t xml:space="preserve">ΔΙΕΘΝΩΝ ΚΑΙ ΕΥΡΩΠΑΙΚΩΝ ΟΙΚΟΝΟΜΙΚΩΝ ΣΠΟΥΔΩΝ </t>
  </si>
  <si>
    <t>ΠΑΝΕΠΙΣΤΗΜΙΟ ΔΥΤΙΚΗΣ ΜΑΚΕΔΟΝΙΑΣ</t>
  </si>
  <si>
    <t>ΤΜΗΜΑΤΑ</t>
  </si>
  <si>
    <t>ΠΟΛΥΤΕΧΝΙΚΗ</t>
  </si>
  <si>
    <t xml:space="preserve">Τμήμα Μηχανολόγων Μηχανικών  </t>
  </si>
  <si>
    <t xml:space="preserve"> -</t>
  </si>
  <si>
    <t xml:space="preserve"> - </t>
  </si>
  <si>
    <t xml:space="preserve">Τμήμα Μηχανικών Ορυκτών Πόρων </t>
  </si>
  <si>
    <t xml:space="preserve">Τμήμα Μηχανικών Σχεδίασης Προϊόντων και Συστημάτων </t>
  </si>
  <si>
    <t>Τμήμα Ηλεκτρολόγων Μηχανικών και Μηχανικών Υπολογιστών</t>
  </si>
  <si>
    <t>Τμήμα Χημικών Μηχανικών</t>
  </si>
  <si>
    <t>ΟΙΚΟΝΟΜΙΚΩΝ ΕΠΙΣΤΗΜΩΝ</t>
  </si>
  <si>
    <t xml:space="preserve">Τμήμα Περιφερειακής και Διασυνοριακής Ανάπτυξης </t>
  </si>
  <si>
    <t>Τμήμα Διοικητικής Επιστήμης και Τεχνολογίας</t>
  </si>
  <si>
    <t xml:space="preserve">Τμήμα Λογιστικής και Χρηματοοικονομικής </t>
  </si>
  <si>
    <t xml:space="preserve">Τμήμα Διεθνών και Ευρωπαϊκών Οικονομικών Σπουδών </t>
  </si>
  <si>
    <t xml:space="preserve">Τμήμα Οργάνωσης και Διοίκησης Επιχειρήσεων  </t>
  </si>
  <si>
    <t xml:space="preserve">Τμήμα Στατιστικής και Ασφαλιστικής Επιστήμης  </t>
  </si>
  <si>
    <t xml:space="preserve">Τμήμα Οικονομικών Επιστημών  </t>
  </si>
  <si>
    <t>ΚΟΙΝΩΝΙΚΩΝ ΚΑΙ ΑΝΘΡΩΠΙΣΤΙΚΩΝ ΕΠΙΣΤΗΜΩΝ</t>
  </si>
  <si>
    <t xml:space="preserve">Τμήμα Ψυχολογίας </t>
  </si>
  <si>
    <t xml:space="preserve">Παιδαγωγικό Τμήμα Νηπιαγωγών </t>
  </si>
  <si>
    <t xml:space="preserve">Παιδαγωγικό Τμήμα Δημοτικής Εκπαίδευσης </t>
  </si>
  <si>
    <t>Τμήμα Επικοινωνίας και Ψηφιακών Μέσων</t>
  </si>
  <si>
    <t>ΓΕΩΠΟΝΙΚΩΝ ΕΠΙΣΤΗΜΩΝ</t>
  </si>
  <si>
    <t>Τμήμα Γεωπονίας</t>
  </si>
  <si>
    <t>Τμήμα Πληροφορικής</t>
  </si>
  <si>
    <t>Τμήμα Μαθηματικών</t>
  </si>
  <si>
    <t>ΕΠΙΣΤΗΜΩΝ ΥΓΕΙΑΣ</t>
  </si>
  <si>
    <t>Τμήμα Μαιευτικής</t>
  </si>
  <si>
    <t>Τμήμα Εργοθεραπείας</t>
  </si>
  <si>
    <t>ΣΧΟΛΗ ΚΑΛΩΝ ΤΕΧΝΩΝ</t>
  </si>
  <si>
    <t>Τμήμα Εικαστικών και Εφαρμοσμένων Τεχνών</t>
  </si>
  <si>
    <t>ΠΑΛΙΑ ΠΡΟΓΡΑΜΜΑΤΑ ΣΠΟΥΔΩΝ ΤΩΝ ΤΜΗΜΑΤΩΝ ΤΟΥ ΠΡΩΗΝ ΤΕΙ</t>
  </si>
  <si>
    <t>Τμήμα Μηχανικών Περιβάλλοντος &amp; Αντιρρύπανσης ΤΕ - Κατεύθυνσης Μηχανικών Γεωτεχνολογίας &amp; Περιβάλλοντος</t>
  </si>
  <si>
    <t>Τμήμα Μηχανικών Περιβάλλοντος &amp; Αντιρρύπανσης ΤΕ - Κατεύθυνσης Μηχανικών Αντιρύπανσης</t>
  </si>
  <si>
    <t>Τμήμα Διεθνούς Εμπορίου ΤΕ</t>
  </si>
  <si>
    <t>Τμήμα Μηχανολόγων Μηχανικών ΤΕ</t>
  </si>
  <si>
    <t>Τμήμα Βιομηχανικού Σχεδιασμού ΤΕ</t>
  </si>
  <si>
    <t>Τμήμα Μηχανικών Πληροφορικής ΤΕ</t>
  </si>
  <si>
    <t>Τμήμα Ψηφιακών Μέσων και Επικοινωνίας ΤΕ</t>
  </si>
  <si>
    <t>Τμήματα Σχολής Γεωπονίας ΤΕ</t>
  </si>
  <si>
    <t>Τμήμα Διοίκησης Επιχειρήσεων ΤΕ-Κοζάνη</t>
  </si>
  <si>
    <t>Τμήμα Μαιευτικής ΤΕ</t>
  </si>
  <si>
    <t>Τμήμα Λογιστικής ΤΕ</t>
  </si>
  <si>
    <t>Τμήμα Χρηματοοικονομικών Εφαρμογών ΤΕ</t>
  </si>
  <si>
    <t>Τμήμα Λογιστικής και Χρηματοοικονομικής ΤΕ</t>
  </si>
  <si>
    <t>Τμήματα Διοίκησης Επιχειρήσεων ΤΕ- Γρεβενά</t>
  </si>
  <si>
    <t>Τμήμα Ηλεκτρολόγων Μηχανικών ΤΕ</t>
  </si>
  <si>
    <t xml:space="preserve">ΑΝΩΤΑΤΗ ΣΧΟΛΗ ΚΑΛΩΝ ΤΕΧΧΝΩΝ
</t>
  </si>
  <si>
    <t>ΕΙΚΑΣΤΙΚΩΝ ΤΕΧΝΩΝ</t>
  </si>
  <si>
    <t>ΙΣΤΟΡΙΑΣ ΚΑΙ ΘΕΩΡΙΑΣ ΤΗΣ ΤΕΧΝΗΣ</t>
  </si>
  <si>
    <r>
      <t xml:space="preserve">ΕΚΠΑΙΔΕΥΤΙΚΟ ΙΔΡΥΜΑ  =  </t>
    </r>
    <r>
      <rPr>
        <b/>
        <sz val="14"/>
        <color rgb="FF4C5F27"/>
        <rFont val="Calibri"/>
        <family val="2"/>
        <charset val="161"/>
        <scheme val="minor"/>
      </rPr>
      <t>ΓΕΩΠΟΝΙΚΟ  ΠΑΝΕΠΙΣΤΗΜΙΟ   ΑΘΗΝΩΝ</t>
    </r>
  </si>
  <si>
    <t>ΑΕΙ</t>
  </si>
  <si>
    <t>ΓΕΩΠΟΝΙΚΟ ΠΑΝΕΠΙΣΤΗΜΙΟ ΑΘΗΝΩΝ</t>
  </si>
  <si>
    <t>ΕΠΙΣΤΗΜΩΝ ΤΩΝ ΦΥΤΩΝ</t>
  </si>
  <si>
    <t>ΕΠΙΣΤΗΜΗΣ ΦΥΤΙΚΗΣ ΠΑΡΑΓΩΓΗΣ</t>
  </si>
  <si>
    <t>ΔΑΣΟΛΟΓΙΑΣ ΚΑΙ ΔΙΑΧΕΙΡΙΣΗΣ ΦΥΣΙΚΟΥ ΠΕΡΙΒΑΛΛΟΝΤΟΣ</t>
  </si>
  <si>
    <t>ΕΠΙΣΤΗΜΩΝ ΤΩΝ ΖΩΩΝ</t>
  </si>
  <si>
    <t>ΕΠΙΣΤΗΜΗΣ ΖΩΙΚΗΣ ΠΑΡΑΓΩΓΗΣ</t>
  </si>
  <si>
    <t>ΜΗ ΕΝΕΡΓΟΙ ΦΟΙΤΗΤΕΣ</t>
  </si>
  <si>
    <t>ΕΦΑΡΜΟΣΜΕΝΗΣ ΒΙΟΛΟΓΙΑΣ ΚΑΙ ΒΙΟΤΕΧΝΟΛΟΓΙΑΣ</t>
  </si>
  <si>
    <t>ΒΙΟΤΕΧΝΟΛΟΓΙΑΣ</t>
  </si>
  <si>
    <t>ΕΦΑΡΜΟΣΜΕΝΩΝ ΟΙΚΟΝΟΜΙΚΩΝ ΚΑΙ ΚΟΙΝΩΝΙΚΩΝ ΕΠΙΣΤΗΜΩΝ</t>
  </si>
  <si>
    <t>ΑΓΡΟΤΙΚΗΣ ΟΙΚΟΝΟΜΙΑΣ ΚΑΙ ΑΝΑΠΤΥΞΗΣ</t>
  </si>
  <si>
    <t xml:space="preserve">ΜΗ ΕΝΕΡΓΗ ΦΟΙΤΗΤΡΙΑ </t>
  </si>
  <si>
    <t>ΔΙΟΙΚΗΣΗΣ ΓΕΩΡΓΙΚΩΝ ΕΠΙΧΕΙΡΗΣΕΩΝ ΚΑΙ ΣΥΣΤΗΜΑΤΩΝ ΕΦΟΔΙΑΣΜΟΥ</t>
  </si>
  <si>
    <t>ΔΙΟΙΚΗΣΗΣ ΣΥΣΤΗΜΑΤΩΝ ΕΦΟΔΙΑΣΜΟΥ (ΠΡΩΗΝ ΤΕΙ)</t>
  </si>
  <si>
    <t>ΠΕΡΙΦΕΡΕΙΑΚΗΣ ΚΑΙ ΟΙΚΟΝΟΜΙΚΗΣ ΑΝΑΠΤΥΞΗΣ</t>
  </si>
  <si>
    <t>ΕΠΙΣΤΗΜΩΝ ΤΡΟΦΙΜΩΝ ΚΑΙ ΔΙΑΤΡΟΦΗΣ</t>
  </si>
  <si>
    <t>ΕΠΙΣΤΗΜΗΣ ΤΡΟΦΙΜΩΝ ΚΑΙ ΔΙΑΤΡΟΦΗΣ ΤΟΥ ΑΝΘΡΩΠΟΥ</t>
  </si>
  <si>
    <t>ΠΕΡΙΒΑΛΛΟΝΤΟΣ ΚΑΙ ΓΕΩΡΓΙΚΗΣ ΜΗΧΑΝΙΚΗΣ</t>
  </si>
  <si>
    <t>ΑΞΙΟΠΟΙΗΣΗΣ ΦΥΣΙΚΩΝ ΠΟΡΩΝ &amp; ΓΕΩΡΓΙΚΗΣ ΜΗΧΑΝΙΚΗΣ</t>
  </si>
  <si>
    <t>ΕΘΝΙΚΟ ΚΑΙ ΚΑΠΟΔΙΣΤΡΙΑΚΟ ΠΑΝΕΠΙΣΤΗΜΙΟ ΑΘΗΝΩΝ  - ΟΥΚΡΑΝΟΙ ΠΡΟΠΤΥΧΙΑΚΟΙ ΦΟΙΤΗΤΕΣ 2021-2022</t>
  </si>
  <si>
    <t>ΘΕΟΛΟΓΙΚΗ ΣΧΟΛΗ</t>
  </si>
  <si>
    <t>ΤΜΗΜΑ ΘΕΟΛΟΓΙΑΣ</t>
  </si>
  <si>
    <t>ΤΜΗΜΑ ΚΟΙΝΩΝΙΚΗΣ ΘΕΟΛΟΓΙΑΣ</t>
  </si>
  <si>
    <t>ΝΟΜΙΚΗ ΣΧΟΛΗ</t>
  </si>
  <si>
    <t>ΤΜΗΜΑ ΝΟΜΙΚΗΣ</t>
  </si>
  <si>
    <t>ΣΧΟΛΗ ΟΙΚΟΝΟΜΙΚΩΝ &amp; ΠΟΛΙΤΙΚΩΝ  ΕΠΙΣΤΗΜΩΝ</t>
  </si>
  <si>
    <t>ΠΟΛΙΤΙΚΗΣ ΕΠΙΣΤΗΜΗΣ ΚΑΙ ΔΗΜ. ΔΙΟΙΚΗΣΗΣ</t>
  </si>
  <si>
    <t>ΕΠΙΚΟΙΝΩΝΙΑΣ ΚΑΙ ΜΕΣΩΝ ΜΑΖΙΚΗΣ ΕΝΗΜΕΡΩΣΗΣ</t>
  </si>
  <si>
    <t>ΤΟΥΡΚΙΚΩΝ ΚΑΙ ΣΥΓΧΡΟΝΩΝ ΑΣΙΑΤΙΚΩΝ ΣΠΟΥΔΩΝ</t>
  </si>
  <si>
    <t>ΔΙΟΙΚΗΣΗΣ ΕΠΙΧΕΙΡΉΣΕΩΝ ΚΑΙ ΟΡΓΑΝΙΣΜΩΝ</t>
  </si>
  <si>
    <t>ΔΙΑΧΕΙΡΙΣΗΣ ΛΙΜΕΝΩΝ ΚΑΙ ΝΑΥΤΙΛΙΑΣ</t>
  </si>
  <si>
    <t>ΟΔΟΝΤΙΑΤΡΙΚΗΣ</t>
  </si>
  <si>
    <t>ΦΑΡΜΑΚΕΥΤΙΚΗΣ</t>
  </si>
  <si>
    <t>ΝΟΣΗΛΕΥΤΙΚΗΣ</t>
  </si>
  <si>
    <t>ΦΙΛΟΣΟΦΙΚΗ ΣΧΟΛΗ</t>
  </si>
  <si>
    <t>ΦΙΛΟΛΟΓΙΑΣ</t>
  </si>
  <si>
    <t>ΙΣΤΟΡΙΑΣ ΚΑΙ ΑΡΧΑΙΟΛΟΓΙΑΣ</t>
  </si>
  <si>
    <t>ΦΙΛΟΣΟΦΙΑΣ, ΠΑΙΔΑΓΩΓΙΚΗΣ ΚΑΙ ΨΥΧΟΛΟΓΙΑΣ</t>
  </si>
  <si>
    <t xml:space="preserve">ΦΙΛΟΣΟΦΙΑΣ </t>
  </si>
  <si>
    <t>ΨΥΧΟΛΟΓΙΑΣ</t>
  </si>
  <si>
    <t>ΑΓΓΛΙΚΗΣ ΓΛΩΣΣΑΣ ΚΑΙ ΦΙΛΟΛΟΓΙΑΣ</t>
  </si>
  <si>
    <t>ΓΑΛΛΙΚΗΣ ΓΛΩΣΣΑΣ ΚΑΙ ΦΙΛΟΛΟΓΙΑΣ</t>
  </si>
  <si>
    <t>ΦΙΛΟΣΟΦΙΚΗ ΣΧΟΛΗ (συνέχεια)</t>
  </si>
  <si>
    <t>ΓΕΡΜΑΝΙΚΗΣ ΓΛΩΣΣΑΣ ΚΑΙ ΦΙΛΟΛΟΓΙΑΣ</t>
  </si>
  <si>
    <t>ΙΤΑΛΙΚΗΣ ΓΛΩΣΣΑΣ ΚΑΙ ΦΙΛΟΛΟΓΙΑΣ</t>
  </si>
  <si>
    <t>ΙΣΠΑΝΙΚΗΣ ΓΛΩΣΣΑΣ ΚΑΙ ΦΙΛΟΛΟΓΙΑΣ</t>
  </si>
  <si>
    <t>ΘΕΑΤΡΙΚΩΝ ΣΠΟΥΔΩΝ</t>
  </si>
  <si>
    <t>ΜΟΥΣΙΚΩΝ ΣΠΟΥΔΩΝ</t>
  </si>
  <si>
    <t>ΡΩΣΙΚΗΣ ΓΛΩΣΣΑΣ ΚΑΙ ΦΙΛΟΛΟΓΙΑΣ &amp; ΣΛΑΒΙΚΩΝ ΣΠΟΥΔΩΝ</t>
  </si>
  <si>
    <t xml:space="preserve">ΣΧΟΛΗ ΘΕΤΙΚΩΝ ΕΠΙΣΤΗΜΩΝ </t>
  </si>
  <si>
    <t>ΦΥΣΙΚΗΣ</t>
  </si>
  <si>
    <t>ΧΗΜΕΙΑΣ</t>
  </si>
  <si>
    <t>ΜΑΘΗΜΑΤΙΚΩΝ</t>
  </si>
  <si>
    <t>ΒΙΟΛΟΓΙΑΣ</t>
  </si>
  <si>
    <t>ΓΕΩΛΟΓΙΑΣ ΚΑΙ ΓΕΩΠΕΡΙΒΑΛΛΟΝΤΟΣ</t>
  </si>
  <si>
    <t>ΠΛΗΡΟΦΟΡΙΚΗΣ ΚΑΙ ΤΗΛΕΠΙΚΟΙΝΩΝΙΩΝ</t>
  </si>
  <si>
    <t>ΣΧΟΛΗ ΘΕΤΙΚΩΝ ΕΠΙΣΤΗΜΩΝ (συνέχεια)</t>
  </si>
  <si>
    <t>ΙΣΤΟΡΙΑΣ ΚΑΙ ΦΙΛΟΣΟΦΙΑΣ ΤΗΣ ΕΠΙΣΤΗΜΗΣ</t>
  </si>
  <si>
    <t>ΣΧΟΛΗ ΕΠΙΣΤΗΜΩΝ ΑΓΩΓΗΣ</t>
  </si>
  <si>
    <t>ΕΚΠΑΙΔΕΥΣΗΣ ΚΑΙ ΑΓΩΓΗΣ ΣΤΗΝ ΠΡΟΣΧΟΛΙΚΗ ΗΛΙΚΙΑ</t>
  </si>
  <si>
    <t>ΠΑΙΔΑΓΩΓΙΚΟ ΔΗΜΟΤΙΚΗΣ ΕΚΠΑΙΔΕΥΣΗΣ</t>
  </si>
  <si>
    <t>ΣΕΦΑΑ</t>
  </si>
  <si>
    <t>ΕΠΙΣΤΗΜΗΣ ΦΥΣΙΚΗΣ ΑΓΩΓΗΣ ΚΑΙ ΑΘΛΗΤΙΣΜΟΥ</t>
  </si>
  <si>
    <t>ΠΡΟΓΡΑΜΜΑΤΑ ΣΠΟΥΔΩΝ                   ΤΟΥ ΠΡΩΗΝ ΤΕΙ ΣΤΕΡΕΑΣ ΕΛΛΑΔΑΣ (ΕΝΤΑΞΗ ΣΤΟ ΕΚΠΑ)</t>
  </si>
  <si>
    <t>ΤΜΗΜΑ ΗΛΕΚΤΡΟΛΟΓΩΝ ΜΗΧΑΝΙΚΩΝ ΤΕ</t>
  </si>
  <si>
    <t>ΤΜΗΜΑ ΜΗΧΑΝΙΚΩΝ ΑΥΤΟΜΑΤΙΣΜΟΥ ΤΕ</t>
  </si>
  <si>
    <t>ΤΜΗΜΑ ΜΗΧΑΝΟΛΟΓΩΝ ΜΗΧΑΝΙΚΩΝ  ΤΕ</t>
  </si>
  <si>
    <t>ΤΜΗΜΑ ΛΟΓΙΣΤΙΚΗΣ ΚΑΙ ΧΡΗΜΑΤΟΟΙΚΟΝΟΜΙΚΗΣ</t>
  </si>
  <si>
    <r>
      <t>ΣΗΜΕΙΩΣΗ:</t>
    </r>
    <r>
      <rPr>
        <b/>
        <sz val="11"/>
        <color indexed="8"/>
        <rFont val="Calibri"/>
        <family val="2"/>
        <charset val="161"/>
      </rPr>
      <t xml:space="preserve"> Στον παραπάνω πίνακα από το σύνολο των Τμημάτων του Ε.Κ.Π.Α. έχουν συμπεριληφθεί ΜΟΝΟ τα Τμήματα που κατά το ακαδημαικό έτος 2021-22 είχαν Εγγεγραμμένους Ουκρανούς Προπτυχιακούς φοιτητές</t>
    </r>
  </si>
  <si>
    <t>ΕΘΝΙΚΟ ΚΑΙ ΚΑΠΟΔΙΣΤΡΙΑΚΟ ΠΑΝΕΠΙΣΤΗΜΙΟ ΑΘΗΝΩΝ  - ΟΥΚΡΑΝΟΙ ΜΕΤΑΠΤΥΧΙΑΚΟΙ ΦΟΙΤΗΤΕΣ 2021-2022</t>
  </si>
  <si>
    <t xml:space="preserve">ΕΓΓΕΓΡΑΜΜΕΝΟΙ ΜΕΤΑΠΤΥΧΙΑΚΟΙ ΦΟΙΤΗΤΕΣ </t>
  </si>
  <si>
    <t>ΘΕΟΛΟΓΙΑΣ</t>
  </si>
  <si>
    <t>ΚΟΙΝΩΝΙΚΗΣ ΘΕΟΛΟΓΙΑΣ ΚΑΙ ΘΡΗΣΚΕΙΟΛΟΓΙΑΣ</t>
  </si>
  <si>
    <t>ΑΓΓΛΙΚΗΣ ΓΛΩΣΣΑΣ ΚΑΙ ΦΙΟΛΟΛΟΓΙΑΣ</t>
  </si>
  <si>
    <t>ΙΑΤΡΙΚΗ ΣΧΟΛΗ</t>
  </si>
  <si>
    <t>ΙΑΤΡΙΚΗΣ</t>
  </si>
  <si>
    <r>
      <t>ΣΗΜΕΙΩΣΗ:</t>
    </r>
    <r>
      <rPr>
        <b/>
        <sz val="11"/>
        <color indexed="8"/>
        <rFont val="Calibri"/>
        <family val="2"/>
        <charset val="161"/>
      </rPr>
      <t xml:space="preserve"> Στον παραπάνω πίνακα από το σύνολο των Τμημάτων του Ε.Κ.Π.Α. έχουν συμπεριληφθεί ΜΟΝΟ τα Τμήματα που κατά το ακαδημαικό έτος 2021-22 είχαν Εγγεγραμμένους Ουκρανούς Μεταπτυχιακούς φοιτητές</t>
    </r>
  </si>
  <si>
    <t>ΕΘΝΙΚΟ ΚΑΙ ΚΑΠΟΔΙΣΤΡΙΑΚΟ ΠΑΝΕΠΙΣΤΗΜΙΟ ΑΘΗΝΩΝ  - ΟΥΚΡΑΝΟΙ ΥΠΟΨ. ΔΙΔΑΚΤΟΡΕΣ 2021-2022</t>
  </si>
  <si>
    <t>ΕΓΓΕΓΡΑΜΜΕΝΟΙ ΥΠΟΨΗΦΙΟΙ ΔΙΔΑΚΤΟΡΕΣ</t>
  </si>
  <si>
    <t xml:space="preserve"> ΝΟΜΙΚΗΣ</t>
  </si>
  <si>
    <t xml:space="preserve"> ΙΣΤΟΡΙΑΣ ΚΑΙ ΑΡΧΑΙΟΛΟΓΙΑΣ</t>
  </si>
  <si>
    <r>
      <t>ΣΗΜΕΙΩΣΗ:</t>
    </r>
    <r>
      <rPr>
        <b/>
        <sz val="11"/>
        <color indexed="8"/>
        <rFont val="Calibri"/>
        <family val="2"/>
        <charset val="161"/>
      </rPr>
      <t xml:space="preserve"> Στον παραπάνω πίνακα από το σύνολο των Τμημάτων του Ε.Κ.Π.Α. έχουν συμπεριληφθεί ΜΟΝΟ τα Τμήματα που κατά το ακαδημαικό έτος 2021-22 είχαν Εγγεγραμμένους Ουκρανούς Υποψ. Διδάκτορες</t>
    </r>
  </si>
  <si>
    <t>ΑΝΩΤΑΤΗ ΕΚΚΛΗΣΙΑΣΤΙΚΗ ΑΚΑΔΗΜΙΑ ΑΘΗΝΩΝ</t>
  </si>
  <si>
    <t>ΑΝΩΤΑΤΗ ΣΧΟΛΗ ΚΑΛΩΝ ΤΕΧΝΩΝ</t>
  </si>
  <si>
    <t>ΑΝΩΤΑΤΗ ΣΧΟΛΗ ΠΑΙΔΑΓΩΓΙΚΗΣ &amp; ΤΕΧΝΟΛΟΓΙΚΗΣ ΕΚΠΑΙΔΕΥΣΗΣ</t>
  </si>
  <si>
    <t>ΔΗΜΟΚΡΙΤΕΙΟ ΠΑΝΕΠΙΣΤΗΜΙΟ ΘΡΑΚΗΣ</t>
  </si>
  <si>
    <t xml:space="preserve">ΔΙΕΘΝΕΣ ΠΑΝΕΠΙΣΤΗΜΙΟ ΤΗΣ ΕΛΛΑΔΟΣ </t>
  </si>
  <si>
    <t>ΕΘΝΙΚΟ &amp; ΚΑΠΟΔΙΣΤΡΙΑΚΟ ΠΑΝΕΠΙΣΤΗΜΙΟ ΑΘΗΝΩΝ</t>
  </si>
  <si>
    <t>ΕΘΝΙΚΟ ΜΕΤΣΟΒΙΟ ΠΟΛΥΤΕΧΝΕΙΟ</t>
  </si>
  <si>
    <t>ΕΛΛΗΝΙΚΟ ΜΕΣΟΓΕΙΑΚΟ ΠΑΝΕΠΙΣΤΗΜΙΟ</t>
  </si>
  <si>
    <t>ΙΟΝΙΟ ΠΑΝΕΠΙΣΤΗΜΙΟ</t>
  </si>
  <si>
    <t>ΟΙΚΟΝΟΜΙΚΟ ΠΑΝΕΠΙΣΤΗΜΙΟ ΑΘΗΝΩΝ</t>
  </si>
  <si>
    <t>ΠΑΝEΠΙΣΤΗΜΙΟ ΠΕΙΡΑΙΩΣ</t>
  </si>
  <si>
    <t>ΠΑΝΕΠΙΣΤΗΜΙΟ ΑΙΓΑΙΟΥ</t>
  </si>
  <si>
    <t>ΠΑΝΕΠΙΣΤΗΜΙΟ ΔΥΤΙΚΗΣ ΑΤΤΙΚΗΣ</t>
  </si>
  <si>
    <t>ΠΑΝΕΠΙΣΤΗΜΙΟ ΙΩΑΝΝΙΝΩΝ</t>
  </si>
  <si>
    <t>ΠΑΝΕΠΙΣΤΗΜΙΟ ΚΡΗΤΗΣ</t>
  </si>
  <si>
    <t>ΠΑΝΕΠΙΣΤΗΜΙΟ ΜΑΚΕΔΟΝΙΑΣ</t>
  </si>
  <si>
    <t>ΠΑΝΕΠΙΣΤΗΜΙΟ ΠΑΤΡΩΝ</t>
  </si>
  <si>
    <t>ΠΑΝΕΠΙΣΤΗΜΙΟ ΠΕΛΟΠΟΝΝΗΣΟΥ</t>
  </si>
  <si>
    <t>ΠΑΝΤΕΙΟ ΠΑΝΕΠΙΣΤΗΜΙΟ ΚΟΙΝΩΝΙΚΩΝ ΚΑΙ ΠΟΛΙΤΙΚΩΝ ΕΠΙΣΤΗΜΩΝ</t>
  </si>
  <si>
    <t>ΠΑΤΡΙΑΡΧΙΚΗ ΑΝΩΤΑΤΗ ΕΚΚΛΗΣΙΑΣΤΙΚΗ ΑΚΑΔΗΜΙΑ ΚΡΗΤΗΣ</t>
  </si>
  <si>
    <t>ΠΟΛΥΤΕΧΝΕΙΟ ΚΡΗΤΗΣ</t>
  </si>
  <si>
    <t>ΧΑΡΟΚΟΠΕΙΟ ΠΑΝΕΠΙΣΤΗΜΙΟ</t>
  </si>
  <si>
    <t>ΑΡΧΙΤΕΚΤΟΝΕΣ ΜΗΧΑΝΙΚΟΙ</t>
  </si>
  <si>
    <t>ΕΚΠΑΙΔΕΥΤΙΚΟ ΙΔΡΥΜΑ: ΕΛΛΗΝΙΚΟ ΜΕΣΟΓΕΙΑΚΟ ΠΑΝΕΠΙΣΤΗΜΙΟ</t>
  </si>
  <si>
    <t>Γεωπονικών Επιστημών</t>
  </si>
  <si>
    <t>Επιστημών Διοίκησης και Οικονομίας</t>
  </si>
  <si>
    <t>Τμήμα Διοίκησης Επιχειρήσεων και Τουρισμού</t>
  </si>
  <si>
    <t>Τμήμα Λογιστικής και Χρηματοοικονομικής</t>
  </si>
  <si>
    <t>Τμήμα Επιστημών Διατροφής και Διαιτολογίας</t>
  </si>
  <si>
    <t>Μηχανικών</t>
  </si>
  <si>
    <t>Τμήμα Ηλεκτρονικών Μηχανικών</t>
  </si>
  <si>
    <t>Μουσικής και Οπτοακουστικών Τεχνολογιών</t>
  </si>
  <si>
    <t>Τμήμα Μουσικής Τεχνολογίας και Ακουστικής</t>
  </si>
  <si>
    <t>ΠΑΙΔΑΓΩΓΙΚΟ ΤΜΗΜΑ ΠΡΟΣΧΟΛΙΚΗΣ ΕΚΠΑΙΔΕΥΣΗΣ</t>
  </si>
  <si>
    <t>ΣΧΟΛΗ ΘΕΤΙΚΩΝ ΚΑΙ ΤΕΧΝΟΛΟΓΙΚΩΝ ΕΠΙΣΤΗΜΩΝ</t>
  </si>
  <si>
    <t xml:space="preserve">ΕΠΙΣΤΗΜΗΣ KAI ΤΕΧΝΟΛΟΓΙΑΣ ΥΛΙΚΩΝ </t>
  </si>
  <si>
    <t xml:space="preserve">ΜΑΘΗΜΑΤΙΚΩΝ ΚΑΙ ΕΦΑΡΜΟΣΜΕΝΩΝ ΜΑΘΗΜΑΤΙΚΩΝ - ΚΑΤΕΥΘΥΝΣΗ: ΕΦΑΡΜΟΣΜΕΝΩΝ ΜΑΘΗΜΑΤΙΚΩΝ </t>
  </si>
  <si>
    <t>ΣΧΟΛΗ ΚΟΙΝΩΝΙΚΩΝ ΕΠΙΣΤΗΜΩΝ</t>
  </si>
  <si>
    <t>ΠΟΛΙΤΙΚΗΣ ΕΠΙΣΤΗΜΗΣ</t>
  </si>
  <si>
    <t>ΚΟΙΝΩΝΙΟΛΟΓΙΑΣ</t>
  </si>
  <si>
    <t xml:space="preserve">ΦΙΛΟΣΟΦΙΚΩΝ ΚΑΙ ΚΟΙΝΩΝΙΚΩΝ ΣΠΟΥΔΩΝ </t>
  </si>
  <si>
    <t>ΨΗΦΙΑΚΗΣ ΤΕΧΝΟΛΟΓΙΑΣ</t>
  </si>
  <si>
    <t>ΠΛΗΡΟΦΟΡΙΚΗΣ ΚΑΙ ΤΗΛΕΜΑΤΙΚΗΣ</t>
  </si>
  <si>
    <t>ΠΕΡΙΒΑΛΛΟΝΤΟΣ, ΓΕΩΓΡΑΦΙΑΣ ΚΑΙ ΕΦΑΡΜΟΣΜΕΝΩΝ ΟΙΚΟΝΟΜΙΚΩΝ</t>
  </si>
  <si>
    <t>ΓΕΩΓΡΑΦΙΑΣ</t>
  </si>
  <si>
    <t>ΟΙΚΟΝΟΜΙΑΣ ΚΑΙ ΒΙΩΣΙΜΗΣ ΑΝΑΠΤΥΞΗΣ</t>
  </si>
  <si>
    <t>ΕΠΙΣΤΗΜΩΝ ΑΓΩΓΗΣ ΚΑΙ ΥΓΕΙΑΣ</t>
  </si>
  <si>
    <t>ΕΦΑΡΜΟΣΜΕΝΗΣ ΔΙΑΙΤΟΛΟΓΙΑΣ-ΔΙΑΤΡΟΦΗΣ</t>
  </si>
  <si>
    <t>ΔΙΕΘΝΕΣ ΠΑΝΕΠΙΣΤΗΜΙΟ ΤΗΣ ΕΛΛΑΔΟΣ</t>
  </si>
  <si>
    <t>Γεωτεχνικών Επιστημών</t>
  </si>
  <si>
    <t>Αγροτικής Βιοτεχνολογίας και Οινολογίας</t>
  </si>
  <si>
    <t>Επιστήμης και Τεχνολογίας Τροφίμων</t>
  </si>
  <si>
    <t>Επιστημών Σχεδιασμού</t>
  </si>
  <si>
    <t>Δημιουργικού Σχεδιασμού και Ένδυσης</t>
  </si>
  <si>
    <t>Εσωτερικής Αρχιτεκτονικής</t>
  </si>
  <si>
    <t>Βιοϊατρικών Επιστημών</t>
  </si>
  <si>
    <t>Επιστημών Διατροφής και Διαιτολογίας</t>
  </si>
  <si>
    <t>Μαιευτικής</t>
  </si>
  <si>
    <t>Νοσηλευτικής</t>
  </si>
  <si>
    <t>Νοσηλευτικής (παράρτημα Διδυμοτείχου)</t>
  </si>
  <si>
    <t>Φυσικοθεραπείας</t>
  </si>
  <si>
    <t>Κοινωνικών Επιστημών</t>
  </si>
  <si>
    <t>Αγωγής και Φροντίδας στην Πρώιμη Παιδική Ηλικία</t>
  </si>
  <si>
    <t>Βιβλιοθηκονομίας, Αρχειονομίας και Συστημ. Πληροφόρησης</t>
  </si>
  <si>
    <t>Μηχανικών Παραγωγής και Διοίκησης</t>
  </si>
  <si>
    <t>Μηχανικών Περιβάλλοντος</t>
  </si>
  <si>
    <t>Μηχανικών Πληροφορικής και Ηλεκτρονικών Συστημάτων</t>
  </si>
  <si>
    <t>Μηχανικών Πληροφορικής, Υπολογιστών και Τηλεπικοινωνιών</t>
  </si>
  <si>
    <t>Μηχανικών Τοπογραφίας και Γεωπληροφορικής</t>
  </si>
  <si>
    <t>Οικονομίας και Διοίκησης</t>
  </si>
  <si>
    <t>Διοίκησης Εφοδιαστικής Αλυσίδας</t>
  </si>
  <si>
    <t>Διοίκησης Οργανισμών, Μάρκετινγκ και Τουρισμού</t>
  </si>
  <si>
    <t>Διοικητικής Επιστήμης και Τεχνολογίας</t>
  </si>
  <si>
    <t>Λογιστικής και Πληροφοριακών Συστημάτων</t>
  </si>
  <si>
    <t>Λογιστικής και Χρηματοοικονομικής</t>
  </si>
  <si>
    <t>Οργάνωσης και Διοίκησης Επιχειρήσεων</t>
  </si>
  <si>
    <t>Ανθρωπιστικών, Κοινωνικών και Οικονομικών Επιστημών (ΠΑΚΕΔΙΠΣ)</t>
  </si>
  <si>
    <t>Ανθρωπιστικών, Κοινωνικών και Οικονομικών Επιστημών</t>
  </si>
  <si>
    <t>Επιστήμης και Τεχνολογίας (ΠΑΚΕΔΙΠΣ)</t>
  </si>
  <si>
    <t>Επιστήμης και Τεχνολογίας</t>
  </si>
  <si>
    <t>ΕΚΠΑΙΔΕΥΤΙΚΟ ΙΔΡΥΜΑ: ΠΑΝΕΠΙΣΤΗΜΙΟ ΑΙΓΑΙΟΥ</t>
  </si>
  <si>
    <t>ΠΕΡΙΒΑΛΛΟΝΤΟΣ</t>
  </si>
  <si>
    <t>ΕΠΙΣΤΗΜΗΣ ΤΡΟΦΙΜΩΝ ΚΑΙ ΔΙΑΤΡΟΦΗΣ</t>
  </si>
  <si>
    <t>ΩΚΕΑΝΟΓΡΑΦΙΑΣ ΚΑΙ ΘΑΛΑΣΣΙΩΝ ΒΙΟΕΠΙΣΤΗΜΩΝ</t>
  </si>
  <si>
    <t>ΚΟΙΝΩΝΙΚΗΣ ΑΝΘΡΩΠΟΛΟΓΙΑΣ ΚΑΙ ΙΣΤΟΡΙΑΣ</t>
  </si>
  <si>
    <t>ΠΟΛΙΤΙΣΜΙΚΗΣ ΤΕΧΝΟΛΟΓΙΑΣ ΚΑΙ ΕΠΙΚΟΙΝΩΝΙΑΣ</t>
  </si>
  <si>
    <t>ΕΠΙΣΤΗΜΩΝ ΤΗΣ ΔΙΟΙΚΗΣΗΣ</t>
  </si>
  <si>
    <t>ΔΙΟΙΚΗΣΗΣ ΕΠΙΧΕΙΡΗΣΕΩΝ</t>
  </si>
  <si>
    <t>ΝΑΥΤΙΛΙΑΣ ΚΑΙ ΕΠΙΧΕΙΡΗΜΑΤΙΚΩΝ ΥΠΗΡΕΣΙΩΝ</t>
  </si>
  <si>
    <t>ΟΙΚΟΝΟΜΙΚΗΣ ΚΑΙ ΔΙΟΙΚΗΣΗΣ ΤΟΥΡΙΣΜΟΥ</t>
  </si>
  <si>
    <t>ΣΤΑΤΙΣΤΙΚΗΣ ΚΑΙ ΑΝΑΛΟΓΙΣΤΙΚΩΝ-ΧΡΗΜΑΤΟΟΙΚΟΝΟΜΙΚΩΝ ΜΑΘΗΜΑΤΙΚΩΝ</t>
  </si>
  <si>
    <t>ΕΠΙΣΤΗΜΩΝ ΤΗΣ ΠΡΟΣΧΟΛΙΚΗΣ ΑΓΩΓΗΣ ΚΑΙ ΤΟΥ ΕΚΠΑΙΔΕΥΤΙΚΟΥ ΣΧΕΔΙΑΣΜΟΥ</t>
  </si>
  <si>
    <t>ΜΕΣΟΓΕΙΑΚΩΝ ΣΠΟΥΔΩΝ</t>
  </si>
  <si>
    <t xml:space="preserve">ΠΟΛΥΤΕΧΝΙΚΗ </t>
  </si>
  <si>
    <t>ΜΗΧΑΝΙΚΩΝ ΟΙΚΟΝΟΜΙΑΣ ΚΑΙ ΔΙΟΙΚΗΣΗΣ</t>
  </si>
  <si>
    <t>ΜΗΧΑΝΙΚΩΝ ΠΛΗΡΟΦΟΡΙΑΚΩΝ ΚΑΙ ΕΠΙΚΟΙΝΩΝΙΑΚΩΝ ΣΥΣΤΗΜΑΤΩΝ</t>
  </si>
  <si>
    <t>ΜΗΧΑΝΙΚΩΝ ΣΧΕΔΙΑΣΗΣ ΠΡΟΪΟΝΤΩΝ ΚΑΙ ΣΥΣΤΗΜΑΤΩΝ</t>
  </si>
  <si>
    <t xml:space="preserve">ΝΟΜΙΚΗΣ  </t>
  </si>
  <si>
    <t>1.ΝΟΜΙΚΗΣ</t>
  </si>
  <si>
    <t xml:space="preserve">ΕΠΙΣΤΗΜΗΣ ΦΥΣΙΚΗΣ </t>
  </si>
  <si>
    <t>2.ΤΕΦΑΑ</t>
  </si>
  <si>
    <t xml:space="preserve">ΑΓΩΓΗΣ ΚΑΙ ΑΘΛΗΤΙΣΜΟΥ </t>
  </si>
  <si>
    <t xml:space="preserve">ΚΛΑΣΙΚΩΝ ΚΑΙ ΑΝΘΡΩΠΙΝΩΝ </t>
  </si>
  <si>
    <t xml:space="preserve">3.ΓΛΩΣΣΑΣ ΦΙΛΟΛΟΓΙΑΣ </t>
  </si>
  <si>
    <t xml:space="preserve">ΣΠΟΥΔΩΝ </t>
  </si>
  <si>
    <t>ΚΑΙ ΠΟΛΙΤΙΣΜΟΥ</t>
  </si>
  <si>
    <t>ΠΑΡΕΥΞΕΙΝΙΩΝ ΧΩΡΩΝ</t>
  </si>
  <si>
    <t>4.ΕΛΛΗΝΙΚΗΣ ΦΙΛΟΛΟΓΙΑΣ</t>
  </si>
  <si>
    <t>5.ΙΣΤΟΡΙΑΣ ΚΑΙ ΕΘΝΟΛΟΓΙΑΣ</t>
  </si>
  <si>
    <t xml:space="preserve">ΚΟΙΝΩΝΙΚΩΝ ΠΟΛΙΤΙΚΩΝ ΚΑΙ </t>
  </si>
  <si>
    <t>6.ΚΟΙΝΩΝΙΚΗΣ ΕΡΓΑΣΙΑΣ</t>
  </si>
  <si>
    <t>7.ΚΟΙΝΩΝΙΚΗΣ ΠΟΛΙΤΙΚΗΣ</t>
  </si>
  <si>
    <t xml:space="preserve">8.ΟΙΚΟΝΟΜΙΚΩΝ ΕΠΙΣΤΗΜΩΝ </t>
  </si>
  <si>
    <t>9.ΠΟΛΙΤΙΚΗΣ ΕΠΙΣΤΗΜΗΣ</t>
  </si>
  <si>
    <t xml:space="preserve">10.ΑΡΧΙΤΕΚΤΟΝΩΝ ΜΗΧΑΝΙΚΩΝ </t>
  </si>
  <si>
    <t>11.ΗΛΕΚΤΡΟΛΟΓΩΝ ΜΗΧΑΝΙΚΩΝ</t>
  </si>
  <si>
    <t>&amp; ΜΗΧΑΝΙΚΩΝ ΥΠΟΛΟΓΙΣΤΩΝ</t>
  </si>
  <si>
    <t>12.ΜΗΧΑΝΙΚΩΝ ΠΑΡΑΓΩΓΗΣ</t>
  </si>
  <si>
    <t>ΚΑΙ ΔΙΟΙΚΗΣΗΣ</t>
  </si>
  <si>
    <t>13.ΜΗΧΑΝΙΚΩΝ ΠΕΡΙΒΑΛΛΟΝΤΟΣ</t>
  </si>
  <si>
    <t xml:space="preserve">14.ΠΟΛΙΤΙΚΩΝ ΜΗΧΑΝΙΚΩΝ </t>
  </si>
  <si>
    <t>15.ΙΑΤΡΙΚΗΣ</t>
  </si>
  <si>
    <t>16.ΜΟΡΙΑΚΗΣ ΒΙΟΛΟΓΙΑΣ</t>
  </si>
  <si>
    <t>ΚΑΙ ΓΕΝΕΤΙΚΗΣ</t>
  </si>
  <si>
    <t>ΕΠΙΣΤΗΜΩΝ ΑΓΩΓΗΣ</t>
  </si>
  <si>
    <t xml:space="preserve">17.ΠΑΙΔΑΓΩΓΙΚΟ ΤΜΗΜΑ </t>
  </si>
  <si>
    <t>ΔΗΜΟΤΙΚΗΣ ΕΚΠΑΙΔΕΥΣΗΣ</t>
  </si>
  <si>
    <t xml:space="preserve">18.ΕΠΙΣΤΗΜΩΝ ΤΗΣ ΕΚΠΑΙΔΕΥΣΗΣ </t>
  </si>
  <si>
    <t xml:space="preserve"> ΣΤΗΝ ΠΡΟΣΧΟΛΙΛΗ ΗΛΙΚΙΑ </t>
  </si>
  <si>
    <t xml:space="preserve">ΕΠΙΣΤΗΜΩΝ ΓΕΩΠΟΝΙΑΣ </t>
  </si>
  <si>
    <t xml:space="preserve">19.ΑΓΡΟΤΙΚΗΣ ΑΝΑΤΥΚΗΣ </t>
  </si>
  <si>
    <t>ΚΑΙ ΔΑΣΟΛΟΓΙΑΣ</t>
  </si>
  <si>
    <t xml:space="preserve">20.ΔΑΣΟΛΟΓΙΑΣ ΚΑΙ ΔΙΑΧΕΙΡΙΣΗΣ </t>
  </si>
  <si>
    <t>ΠΕΡΙΒΑΛΛΟΝΤΟΣ ΚΑΙ ΦΥΣΙΚΩΝ</t>
  </si>
  <si>
    <t>ΠΟΡΩΝ</t>
  </si>
  <si>
    <t>ΣΧΟΛΗ ΠΟΛΙΤΙΚΩΝ ΕΠΙΣΤΗΜΩΝ</t>
  </si>
  <si>
    <t>ΠΟΛΙΤΙΚΗΣ ΕΠΙΣΤΗΜΗΣ ΚΑΙ ΙΣΤΟΡΙΑΣ</t>
  </si>
  <si>
    <t>ΠΑΝΕΠΙΣΤΗΜΙΟ ΠΕΙΡΑΙΩΣ</t>
  </si>
  <si>
    <t>Οικονομικών, Επιχειρηματικών και Διεθνών Σπουδών</t>
  </si>
  <si>
    <t>Οργάνωσης &amp; Διοίκησης Επιχειρήσεων</t>
  </si>
  <si>
    <t>Οικονομικής Επιστήμης</t>
  </si>
  <si>
    <t>Διεθνών &amp; Ευρωπαϊκών Σπουδών</t>
  </si>
  <si>
    <t>Τουριστικών Σπουδών</t>
  </si>
  <si>
    <t>Ναυτιλίας &amp; Βιομηχανίας</t>
  </si>
  <si>
    <t>Ναυτιλιακών Σπουδών</t>
  </si>
  <si>
    <t>Βιομηχανικής Διοίκησης &amp; Τεχνολογίας</t>
  </si>
  <si>
    <t>Πληροφορικής &amp; Επικοινωνιών</t>
  </si>
  <si>
    <t>Ψηφιακών Συστημάτων</t>
  </si>
  <si>
    <t>Χρηματοοικονομικής &amp; Στατιστικής</t>
  </si>
  <si>
    <t>Χρηματοοικονομικής &amp; Τραπεζικής Διοικητικής</t>
  </si>
  <si>
    <t>Στατιστικής και Ασφαλιστικής Επιστήμης</t>
  </si>
  <si>
    <t>Σύνολο</t>
  </si>
  <si>
    <t>ΣΧΟΛΗ ΟΙΚΟΝΟΜΙΚΩΝ ΚΑΙ ΠΕΡΙΦΕΡΕΙΑΚΩΝ ΣΠΟΥΔΩΝ</t>
  </si>
  <si>
    <t>ΤΜΗΜΑ ΒΑΛΚΑΝΙΚΩΝ, ΣΛΑΒΙΚΩΝ ΚΑΙ ΑΝΑΤΟΛΙΚΩΝ ΣΠΟΥΔΩΝ</t>
  </si>
  <si>
    <t>ΣΧΟΛΗ ΕΠΙΣΤΗΜΩΝ ΔΙΟΙΚΗΣΗΣ ΕΠΙΧΕΙΡΗΣΕΩΝ</t>
  </si>
  <si>
    <t>ΤΜΗΜΑ ΟΡΓΑΝΩΣΗΣ ΚΑΙ ΔΙΟΙΚΗΣΗΣ ΕΠΙΧΕΙΡΗΣΕΩΝ</t>
  </si>
  <si>
    <t>ΣΧΟΛΗ ΚΟΙΝΩΝΙΚΩΝ, ΑΝΘΡΩΠΙΣΤΙΚΩΝ ΕΠΙΣΤΗΜΩΝ ΚΑΙ ΤΕΧΝΩΝ</t>
  </si>
  <si>
    <t>ΤΜΗΜΑ ΔΙΕΘΝΩΝ ΚΑΙ ΕΥΡΩΠΑΪΚΩΝ ΣΠΟΥΔΩΝ</t>
  </si>
  <si>
    <t>ΤΜΗΜΑ ΕΚΠΑΙΔΕΥΤΙΚΗΣ ΚΑΙ ΚΟΙΝΩΝΙΚΗΣ ΠΟΛΙΤΙΚΗΣ</t>
  </si>
  <si>
    <t>ΕΚΠΑΙΔΕΥΤΙΚΟ ΙΔΡΥΜΑ: ΙΟΝΙΟ ΠΑΝΕΠΙΣΤΗΜΙΟ</t>
  </si>
  <si>
    <t>ΞΕΝΩΝ ΓΛΩΣΣΩΝ, ΜΕΤΑΦΡΑΣΗΣ ΚΑΙ ΔΙΕΡΜΗΝΕΙΑΣ</t>
  </si>
  <si>
    <t>ΙΣΤΟΡΙΑΣ</t>
  </si>
  <si>
    <t>ΕΠΙΣΤΗΜΗ ΤΗΣ ΠΛΗΡΟΦΟΡΙΑΣ ΚΑΙ ΠΛΗΡΟΦΟΡΙΚΗΣ</t>
  </si>
  <si>
    <t>ΑΡΧΕΙΟΝΟΜΙΑΣ, ΒΙΒΛΙΟΘΗΚΟΝΟΜΙΑΣ ΚΑΙ ΜΟΥΣΕΙΟΛΟΓΙΑΣ</t>
  </si>
  <si>
    <t>ΠΛΗΡΟΦΟΡΙΚΗΣ</t>
  </si>
  <si>
    <t>ΨΗΦΙΑΚΩΝ ΜΕΣΩΝ ΚΑΙ ΕΠΙΚΟΙΝΩΝΙΑΣ</t>
  </si>
  <si>
    <t>ΜΟΥΣΙΚΗΣ ΚΑΙ ΟΠΤΙΚΟΑΚΟΥΣΤΙΚΩΝ ΤΕΧΝΩΝ</t>
  </si>
  <si>
    <t>ΤΕΧΝΩΝ ΗΧΟΥ ΚΑΙ ΕΙΚΟΝΑΣ</t>
  </si>
  <si>
    <t>ΕΘΝΟΜΟΥΣΙΚΟΛΟΓΙΑΣ</t>
  </si>
  <si>
    <t>ΕΠΙΣΤΗΜΗΣ ΚΑΙ ΤΕΧΝΟΛΟΓΙΑΣ ΤΡΟΦΙΜΩΝ</t>
  </si>
  <si>
    <t>ΠΕΡΙΦΕΡΕΙΑΚΗΣ ΑΝΑΠΤΥΞΗΣ</t>
  </si>
  <si>
    <t>ΤΟΥΡΙΣΜΟΥ</t>
  </si>
  <si>
    <t>ΕΚΠΑΙΔΕΥΤΙΚΟ ΙΔΡΥΜΑ: ΠΑΝΕΠΙΣΤΗΜΙΟ ΔΥΤΙΚΗΣ ΑΤΤΙΚΗΣ</t>
  </si>
  <si>
    <t>Δημόσιας Υγείας</t>
  </si>
  <si>
    <t>Δημόσιας και Κοινοτικής Υγείας</t>
  </si>
  <si>
    <t>Διοικητικών, Οικονομικών και Κοινωνικών Επιστημών</t>
  </si>
  <si>
    <t>Διοίκησης Επιχειρήσεων</t>
  </si>
  <si>
    <t>Διοίκησης Τουρισμού</t>
  </si>
  <si>
    <t>Κοινωνικής Εργασίας</t>
  </si>
  <si>
    <t>Επιστημών Τροφίμων</t>
  </si>
  <si>
    <t>Επιστημών Οίνου, Αμπέλου και Ποτών</t>
  </si>
  <si>
    <t>Επιστημών Υγείας και Πρόνοιας</t>
  </si>
  <si>
    <t>Εφαρμοσμένων Τεχνών και Πολιτισμού</t>
  </si>
  <si>
    <t>Γραφιστικής και Οπτικής Επικοινωνίας</t>
  </si>
  <si>
    <t>Ηλεκτρολόγων και Ηλεκτρονικών Μηχανικών</t>
  </si>
  <si>
    <t>Μηχανικών Βιοϊατρικής</t>
  </si>
  <si>
    <t>Μηχανικών Βιομηχανικής Σχεδίασης και Παραγωγής</t>
  </si>
  <si>
    <t>Μηχανικών Πληροφορικής και Υπολογιστών</t>
  </si>
  <si>
    <t>Ναυπηγών Μηχανικών</t>
  </si>
  <si>
    <t>ΠΡΟΓΡΑΜΜΑ ΙΕΡΑΤΙΚΩΝ ΣΠΟΥΔΩΝ</t>
  </si>
  <si>
    <t>ΕΓΓΕΓΡΑΜΜΕΝΟΙ ΠΡΟΠΤΥΧΙΑΚΟΙ ΦΟΙΤΗΤΕΣ</t>
  </si>
  <si>
    <t>ΕΓΓΕΓΡΑΜΜΕΝΟΙ ΜΕΤΑΠΤΥΧΙΑΚΟΙ ΦΟΙΤΗΤΕΣ</t>
  </si>
  <si>
    <t xml:space="preserve">ΠΑΝΕΠΙΣΤΗΜΙΟ ΠΕΛΟΠΟΝΝΗΣΟΥ </t>
  </si>
  <si>
    <t>ΔΙΟΙΚΗΤΙΚΗΣ ΕΠΙΣΤΗΜΗΣ ΚΑΙ ΤΕΧΝΟΛΟΓΙΑΣ</t>
  </si>
  <si>
    <t>ΨΗΦΙΑΚΩΝ ΣΥΣΤΗΜΑΤΩΝ (ΣΠΑΡΤΗ)</t>
  </si>
  <si>
    <t>ΛΟΓΟΘΕΡΑΠΕΙΑΣ (ΚΑΛΑΜΑΤΑ)</t>
  </si>
  <si>
    <t>ΕΠΙΣΤΗΜΗΣ ΔΙΑΤΡΟΦΗΣ ΚΑΙ ΔΙΑΙΤΟΛΟΓΙΑΣ (ΚΑΛ)</t>
  </si>
  <si>
    <t>ΦΥΣΙΚΟΘΕΡΑΠΕΙΑΣ (ΣΠΑΡΤΗ)</t>
  </si>
  <si>
    <t>ΙΣΤΟΡΙΑΣ, ΑΡΧΑΙΟΛΟΓΙΑΣ &amp; ΔΙΑΧ ΠΟΛ ΑΓΑΘΩΝ</t>
  </si>
  <si>
    <t>ΓΕΩΠΟΝΙΑΣ</t>
  </si>
  <si>
    <t>ΕΠΙΣΤΗΜΗΣ ΤΕΧΝΟΛΟΓΙΑΣ ΤΡΟΦΙΜΩΝ</t>
  </si>
  <si>
    <t>ΛΟΓΙΣΤΙΚΗΣ &amp; ΧΡΗΜΑΤΟΟΙΚΟΝΟΜΙΚΗΣ</t>
  </si>
  <si>
    <t xml:space="preserve">ΔΙΟΙΚΗΣΗΣ ΕΠΙΧΕΙΡΗΣΕΩΝ &amp; ΟΡΓΑΝΙΣΜΩΝ </t>
  </si>
  <si>
    <t>ΚΟΙΝΩΝΙΚΗΣ &amp; ΕΚΠΑΙΔΕΥΤΙΚΗΣ ΠΟΛΙΤΙΚΗΣ</t>
  </si>
  <si>
    <t>ΠΟΛΙΤΙΚΗΣ ΕΠΙΣΤΗΜΗΣ &amp; ΔΙΕΘΝΩΝ ΣΧΕΣΕΩΝ</t>
  </si>
  <si>
    <t>ΠΑΡΑΣΤΑΤΙΚΩΝ &amp; ΨΗΦΙΑΚΩΝ ΤΕΧΝΩΝ</t>
  </si>
  <si>
    <t>ΟΡΓΑΝΩΣΗΣ &amp; ΔΙΑΧΕΙΡΙΣΗΣ ΑΘΛΗΤΙΣΜΟΥ</t>
  </si>
  <si>
    <t>ΗΛΕΚΤΡΟΛΟΓΩΝ ΜΗΧ &amp; ΜΗΧ ΥΠΟΛΟΓΙΣΤΩΝ</t>
  </si>
  <si>
    <t>ΜΗΧΑΝΟΛΟΓΩΝ ΜΗΧΑΝΙΚΩΝ</t>
  </si>
  <si>
    <t>ΠΟΛΙΤΙΚΩΝ ΜΗΧΑΝΙΚΩΝ</t>
  </si>
  <si>
    <t xml:space="preserve">Φιλοσοφική </t>
  </si>
  <si>
    <t>Φιλοσοφίας</t>
  </si>
  <si>
    <t>Βιολογικών Εφαρμογών και Τεχνολογιών</t>
  </si>
  <si>
    <t>Λογοθεραπείας</t>
  </si>
  <si>
    <t>Επιστημών Αγωγής</t>
  </si>
  <si>
    <t>Παιδαγωγικό Τμήμα Δημοτικής Εκπαίδευσης</t>
  </si>
  <si>
    <t>Παιδαγωγικό Τμήμα Νηπιαγωγών</t>
  </si>
  <si>
    <t xml:space="preserve">Οικονομικών και Διοικητικών Επιστημών </t>
  </si>
  <si>
    <t xml:space="preserve">Λογιστικής και Χρηματοοικονομικής </t>
  </si>
  <si>
    <t>Λογιστικής και Χρηματοοικονομικής (ΠΠΣ ΤΕΙ Διοίκησης Επιχειρήσεων-Διοίκησης Τουριστικών Επιχειρήσεων και Επιχειρήσεων Φιλοξενίας)</t>
  </si>
  <si>
    <t>Λογιστικής και Χρηματοοικονομικής (ΠΠΣ ΤΕΙ Διοίκησης Επιχειρήσεων)</t>
  </si>
  <si>
    <t>Εικαστικών Τεχνών και Επιστημών της Τέχνης</t>
  </si>
  <si>
    <t>Μηχανικών Επιστήμης Υλικών</t>
  </si>
  <si>
    <t>Μηχανικών  Ηλεκτρονικών Υπολογιστών και Πληροφορικής</t>
  </si>
  <si>
    <t>Πληροφορικής και Τηλεπικοινωνιών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</si>
</sst>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\-;\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5"/>
      <name val="Calibri"/>
      <family val="2"/>
      <scheme val="minor"/>
    </font>
    <font>
      <sz val="10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5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2"/>
      <name val="Trebuchet MS"/>
      <family val="2"/>
      <charset val="161"/>
    </font>
    <font>
      <sz val="11"/>
      <name val="Calibri"/>
      <family val="2"/>
      <charset val="161"/>
    </font>
    <font>
      <sz val="11"/>
      <color theme="5"/>
      <name val="Calibri"/>
      <family val="2"/>
      <charset val="161"/>
    </font>
    <font>
      <sz val="12"/>
      <color theme="1"/>
      <name val="Trebuchet MS"/>
      <family val="2"/>
      <charset val="161"/>
    </font>
    <font>
      <b/>
      <sz val="14"/>
      <color rgb="FF4C5F27"/>
      <name val="Calibri"/>
      <family val="2"/>
      <charset val="161"/>
      <scheme val="minor"/>
    </font>
    <font>
      <b/>
      <sz val="11"/>
      <color rgb="FF4C5F27"/>
      <name val="Calibri"/>
      <family val="2"/>
      <charset val="161"/>
      <scheme val="minor"/>
    </font>
    <font>
      <sz val="11"/>
      <color rgb="FF4C5F27"/>
      <name val="Calibri"/>
      <family val="2"/>
      <scheme val="minor"/>
    </font>
    <font>
      <sz val="13"/>
      <color theme="8" tint="-0.499984740745262"/>
      <name val="Calibri"/>
      <family val="2"/>
      <scheme val="minor"/>
    </font>
    <font>
      <sz val="13"/>
      <color theme="5"/>
      <name val="Calibri"/>
      <family val="2"/>
      <scheme val="minor"/>
    </font>
    <font>
      <sz val="13"/>
      <color rgb="FF275EA1"/>
      <name val="Calibri"/>
      <family val="2"/>
      <scheme val="minor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i/>
      <sz val="11"/>
      <color indexed="8"/>
      <name val="Calibri"/>
      <family val="2"/>
      <charset val="161"/>
    </font>
    <font>
      <b/>
      <sz val="11"/>
      <color indexed="10"/>
      <name val="Calibri"/>
      <family val="2"/>
      <charset val="161"/>
    </font>
    <font>
      <b/>
      <sz val="12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charset val="161"/>
    </font>
    <font>
      <sz val="12"/>
      <name val="Arial"/>
      <charset val="161"/>
    </font>
    <font>
      <b/>
      <sz val="12"/>
      <name val="Arial"/>
      <charset val="161"/>
    </font>
    <font>
      <b/>
      <sz val="12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5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theme="5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1"/>
      <name val="Calibri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E5B8B7"/>
        <bgColor rgb="FFE5B8B7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3" fillId="0" borderId="0"/>
  </cellStyleXfs>
  <cellXfs count="538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7" fillId="4" borderId="1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Fill="1" applyBorder="1"/>
    <xf numFmtId="0" fontId="0" fillId="2" borderId="1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quotePrefix="1" applyFont="1"/>
    <xf numFmtId="0" fontId="0" fillId="0" borderId="0" xfId="0" applyBorder="1" applyAlignment="1">
      <alignment horizontal="center"/>
    </xf>
    <xf numFmtId="0" fontId="10" fillId="2" borderId="10" xfId="0" applyFont="1" applyFill="1" applyBorder="1" applyAlignment="1">
      <alignment wrapText="1"/>
    </xf>
    <xf numFmtId="0" fontId="10" fillId="5" borderId="11" xfId="0" applyFont="1" applyFill="1" applyBorder="1" applyAlignment="1">
      <alignment wrapText="1"/>
    </xf>
    <xf numFmtId="0" fontId="10" fillId="7" borderId="10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0" fillId="7" borderId="11" xfId="0" applyFont="1" applyFill="1" applyBorder="1" applyAlignment="1">
      <alignment wrapText="1"/>
    </xf>
    <xf numFmtId="0" fontId="10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1" xfId="0" applyFont="1" applyBorder="1"/>
    <xf numFmtId="0" fontId="10" fillId="0" borderId="10" xfId="0" applyFont="1" applyBorder="1" applyAlignment="1">
      <alignment wrapText="1"/>
    </xf>
    <xf numFmtId="0" fontId="10" fillId="0" borderId="10" xfId="0" applyFont="1" applyBorder="1"/>
    <xf numFmtId="0" fontId="12" fillId="0" borderId="1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3" xfId="0" applyFont="1" applyBorder="1"/>
    <xf numFmtId="0" fontId="12" fillId="0" borderId="14" xfId="0" applyFont="1" applyBorder="1"/>
    <xf numFmtId="0" fontId="0" fillId="0" borderId="13" xfId="0" applyBorder="1"/>
    <xf numFmtId="0" fontId="14" fillId="0" borderId="15" xfId="0" applyFont="1" applyBorder="1" applyAlignment="1">
      <alignment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6" xfId="0" applyFont="1" applyBorder="1"/>
    <xf numFmtId="0" fontId="14" fillId="0" borderId="17" xfId="0" applyFont="1" applyBorder="1"/>
    <xf numFmtId="0" fontId="14" fillId="0" borderId="0" xfId="0" applyFont="1"/>
    <xf numFmtId="0" fontId="6" fillId="0" borderId="0" xfId="0" applyFont="1" applyAlignment="1">
      <alignment wrapText="1"/>
    </xf>
    <xf numFmtId="0" fontId="0" fillId="2" borderId="1" xfId="0" applyFill="1" applyBorder="1"/>
    <xf numFmtId="0" fontId="0" fillId="0" borderId="0" xfId="0" applyBorder="1" applyAlignment="1">
      <alignment horizontal="center" wrapText="1"/>
    </xf>
    <xf numFmtId="0" fontId="16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5" fillId="9" borderId="28" xfId="0" applyFont="1" applyFill="1" applyBorder="1" applyAlignment="1">
      <alignment horizontal="center" wrapText="1"/>
    </xf>
    <xf numFmtId="0" fontId="0" fillId="0" borderId="30" xfId="0" applyFill="1" applyBorder="1" applyAlignment="1">
      <alignment horizontal="left" wrapText="1"/>
    </xf>
    <xf numFmtId="0" fontId="17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/>
    <xf numFmtId="0" fontId="0" fillId="0" borderId="32" xfId="0" applyFill="1" applyBorder="1" applyAlignment="1">
      <alignment horizontal="left" wrapText="1"/>
    </xf>
    <xf numFmtId="0" fontId="17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4" xfId="0" applyFill="1" applyBorder="1" applyAlignment="1">
      <alignment horizontal="left" wrapText="1"/>
    </xf>
    <xf numFmtId="0" fontId="17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6" xfId="0" applyFill="1" applyBorder="1" applyAlignment="1">
      <alignment horizontal="left" wrapText="1"/>
    </xf>
    <xf numFmtId="0" fontId="17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0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8" xfId="0" applyBorder="1"/>
    <xf numFmtId="0" fontId="0" fillId="0" borderId="28" xfId="0" applyBorder="1" applyAlignment="1">
      <alignment horizontal="left"/>
    </xf>
    <xf numFmtId="0" fontId="17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25" xfId="0" applyBorder="1"/>
    <xf numFmtId="0" fontId="0" fillId="0" borderId="27" xfId="0" applyBorder="1" applyAlignment="1">
      <alignment horizontal="left"/>
    </xf>
    <xf numFmtId="0" fontId="17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9" xfId="0" applyBorder="1"/>
    <xf numFmtId="0" fontId="0" fillId="0" borderId="34" xfId="0" applyBorder="1" applyAlignment="1">
      <alignment horizontal="left"/>
    </xf>
    <xf numFmtId="0" fontId="0" fillId="0" borderId="39" xfId="0" applyBorder="1" applyAlignment="1">
      <alignment horizontal="left"/>
    </xf>
    <xf numFmtId="0" fontId="17" fillId="0" borderId="39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30" xfId="0" applyBorder="1" applyAlignment="1">
      <alignment horizontal="left" wrapText="1"/>
    </xf>
    <xf numFmtId="0" fontId="17" fillId="0" borderId="23" xfId="0" applyFont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0" xfId="0" applyBorder="1"/>
    <xf numFmtId="0" fontId="0" fillId="0" borderId="32" xfId="0" applyBorder="1" applyAlignment="1">
      <alignment horizontal="left" wrapText="1"/>
    </xf>
    <xf numFmtId="0" fontId="0" fillId="0" borderId="32" xfId="0" applyBorder="1" applyAlignment="1">
      <alignment horizontal="center" wrapText="1"/>
    </xf>
    <xf numFmtId="0" fontId="0" fillId="0" borderId="32" xfId="0" applyBorder="1"/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center" wrapText="1"/>
    </xf>
    <xf numFmtId="0" fontId="0" fillId="0" borderId="36" xfId="0" applyBorder="1"/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right" wrapText="1"/>
    </xf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0" fillId="0" borderId="0" xfId="0" applyBorder="1" applyAlignment="1">
      <alignment horizontal="left" wrapText="1"/>
    </xf>
    <xf numFmtId="0" fontId="17" fillId="0" borderId="0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17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9" borderId="28" xfId="2" applyFont="1" applyFill="1" applyBorder="1" applyAlignment="1">
      <alignment horizontal="center" wrapText="1"/>
    </xf>
    <xf numFmtId="0" fontId="33" fillId="0" borderId="30" xfId="2" applyFont="1" applyFill="1" applyBorder="1" applyAlignment="1">
      <alignment horizontal="left" wrapText="1"/>
    </xf>
    <xf numFmtId="0" fontId="28" fillId="0" borderId="30" xfId="2" applyFont="1" applyFill="1" applyBorder="1" applyAlignment="1">
      <alignment horizontal="center" wrapText="1"/>
    </xf>
    <xf numFmtId="0" fontId="32" fillId="0" borderId="30" xfId="2" applyFont="1" applyBorder="1" applyAlignment="1">
      <alignment horizontal="center"/>
    </xf>
    <xf numFmtId="0" fontId="33" fillId="0" borderId="9" xfId="2" applyBorder="1"/>
    <xf numFmtId="0" fontId="33" fillId="0" borderId="32" xfId="2" applyFill="1" applyBorder="1" applyAlignment="1">
      <alignment horizontal="left" wrapText="1"/>
    </xf>
    <xf numFmtId="0" fontId="28" fillId="0" borderId="32" xfId="2" applyFont="1" applyFill="1" applyBorder="1" applyAlignment="1">
      <alignment horizontal="center" wrapText="1"/>
    </xf>
    <xf numFmtId="0" fontId="32" fillId="0" borderId="32" xfId="2" applyFont="1" applyBorder="1" applyAlignment="1">
      <alignment horizontal="center"/>
    </xf>
    <xf numFmtId="0" fontId="33" fillId="0" borderId="33" xfId="2" applyBorder="1"/>
    <xf numFmtId="0" fontId="28" fillId="0" borderId="32" xfId="2" applyFont="1" applyFill="1" applyBorder="1" applyAlignment="1">
      <alignment horizontal="center"/>
    </xf>
    <xf numFmtId="0" fontId="28" fillId="0" borderId="30" xfId="2" applyFont="1" applyBorder="1" applyAlignment="1">
      <alignment horizontal="center"/>
    </xf>
    <xf numFmtId="0" fontId="15" fillId="12" borderId="28" xfId="0" applyFont="1" applyFill="1" applyBorder="1" applyAlignment="1">
      <alignment horizontal="center" vertical="center"/>
    </xf>
    <xf numFmtId="0" fontId="17" fillId="0" borderId="23" xfId="0" applyNumberFormat="1" applyFont="1" applyBorder="1" applyAlignment="1">
      <alignment wrapText="1"/>
    </xf>
    <xf numFmtId="0" fontId="17" fillId="0" borderId="20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3" fillId="0" borderId="23" xfId="2" applyFont="1" applyFill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23" xfId="0" applyBorder="1"/>
    <xf numFmtId="0" fontId="28" fillId="0" borderId="36" xfId="2" applyFont="1" applyFill="1" applyBorder="1" applyAlignment="1">
      <alignment horizontal="center"/>
    </xf>
    <xf numFmtId="0" fontId="32" fillId="0" borderId="36" xfId="2" applyFont="1" applyFill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1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3" fillId="0" borderId="30" xfId="2" applyFont="1" applyBorder="1" applyAlignment="1">
      <alignment horizontal="left"/>
    </xf>
    <xf numFmtId="0" fontId="33" fillId="0" borderId="9" xfId="2" applyBorder="1" applyAlignment="1">
      <alignment horizontal="center"/>
    </xf>
    <xf numFmtId="0" fontId="33" fillId="0" borderId="40" xfId="2" applyBorder="1" applyAlignment="1">
      <alignment horizontal="left"/>
    </xf>
    <xf numFmtId="0" fontId="28" fillId="0" borderId="26" xfId="2" applyFont="1" applyBorder="1" applyAlignment="1">
      <alignment horizontal="center"/>
    </xf>
    <xf numFmtId="0" fontId="32" fillId="0" borderId="27" xfId="2" applyFont="1" applyBorder="1" applyAlignment="1">
      <alignment horizontal="center"/>
    </xf>
    <xf numFmtId="0" fontId="33" fillId="0" borderId="29" xfId="2" applyBorder="1" applyAlignment="1">
      <alignment horizontal="center"/>
    </xf>
    <xf numFmtId="0" fontId="15" fillId="10" borderId="28" xfId="0" applyFont="1" applyFill="1" applyBorder="1" applyAlignment="1">
      <alignment horizontal="center" vertical="center"/>
    </xf>
    <xf numFmtId="0" fontId="17" fillId="0" borderId="28" xfId="0" applyNumberFormat="1" applyFont="1" applyBorder="1" applyAlignment="1">
      <alignment wrapText="1"/>
    </xf>
    <xf numFmtId="0" fontId="17" fillId="0" borderId="42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0" fillId="0" borderId="0" xfId="0" applyFill="1" applyBorder="1" applyAlignment="1">
      <alignment horizontal="center" wrapText="1"/>
    </xf>
    <xf numFmtId="0" fontId="0" fillId="0" borderId="3" xfId="0" applyBorder="1"/>
    <xf numFmtId="0" fontId="0" fillId="0" borderId="0" xfId="0" applyFont="1" applyAlignment="1"/>
    <xf numFmtId="0" fontId="42" fillId="18" borderId="46" xfId="0" applyFont="1" applyFill="1" applyBorder="1" applyAlignment="1">
      <alignment horizontal="center" wrapText="1"/>
    </xf>
    <xf numFmtId="0" fontId="42" fillId="21" borderId="46" xfId="0" applyFont="1" applyFill="1" applyBorder="1" applyAlignment="1">
      <alignment wrapText="1"/>
    </xf>
    <xf numFmtId="0" fontId="42" fillId="0" borderId="46" xfId="0" applyFont="1" applyBorder="1" applyAlignment="1">
      <alignment wrapText="1"/>
    </xf>
    <xf numFmtId="0" fontId="42" fillId="0" borderId="46" xfId="0" applyFont="1" applyBorder="1"/>
    <xf numFmtId="0" fontId="42" fillId="18" borderId="46" xfId="0" applyFont="1" applyFill="1" applyBorder="1" applyAlignment="1">
      <alignment wrapText="1"/>
    </xf>
    <xf numFmtId="0" fontId="43" fillId="19" borderId="46" xfId="0" applyFont="1" applyFill="1" applyBorder="1" applyAlignment="1">
      <alignment wrapText="1"/>
    </xf>
    <xf numFmtId="0" fontId="42" fillId="20" borderId="46" xfId="0" applyFont="1" applyFill="1" applyBorder="1" applyAlignment="1">
      <alignment wrapText="1"/>
    </xf>
    <xf numFmtId="0" fontId="42" fillId="0" borderId="0" xfId="0" applyFont="1" applyAlignment="1">
      <alignment wrapText="1"/>
    </xf>
    <xf numFmtId="0" fontId="42" fillId="0" borderId="0" xfId="0" applyFont="1"/>
    <xf numFmtId="0" fontId="44" fillId="0" borderId="46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/>
    </xf>
    <xf numFmtId="0" fontId="44" fillId="0" borderId="46" xfId="0" applyFont="1" applyBorder="1"/>
    <xf numFmtId="0" fontId="45" fillId="0" borderId="46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7" fillId="4" borderId="13" xfId="0" applyFont="1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8" xfId="0" applyBorder="1" applyAlignment="1">
      <alignment horizontal="center" wrapText="1"/>
    </xf>
    <xf numFmtId="0" fontId="0" fillId="0" borderId="49" xfId="0" applyBorder="1"/>
    <xf numFmtId="0" fontId="0" fillId="0" borderId="51" xfId="0" applyBorder="1" applyAlignment="1">
      <alignment horizontal="center"/>
    </xf>
    <xf numFmtId="0" fontId="0" fillId="0" borderId="51" xfId="0" applyBorder="1" applyAlignment="1">
      <alignment horizontal="center" wrapText="1"/>
    </xf>
    <xf numFmtId="0" fontId="0" fillId="0" borderId="52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1" xfId="0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42" xfId="0" applyFont="1" applyBorder="1" applyAlignment="1">
      <alignment wrapText="1"/>
    </xf>
    <xf numFmtId="0" fontId="0" fillId="0" borderId="24" xfId="0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/>
    <xf numFmtId="0" fontId="6" fillId="0" borderId="1" xfId="0" applyFont="1" applyBorder="1"/>
    <xf numFmtId="0" fontId="0" fillId="0" borderId="1" xfId="0" applyFill="1" applyBorder="1" applyAlignment="1">
      <alignment wrapText="1"/>
    </xf>
    <xf numFmtId="0" fontId="2" fillId="0" borderId="1" xfId="1" applyFont="1" applyBorder="1">
      <alignment vertical="center"/>
    </xf>
    <xf numFmtId="0" fontId="39" fillId="0" borderId="1" xfId="0" applyFont="1" applyBorder="1"/>
    <xf numFmtId="0" fontId="6" fillId="5" borderId="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46" fillId="4" borderId="13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right" wrapText="1"/>
    </xf>
    <xf numFmtId="0" fontId="6" fillId="0" borderId="21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0" fontId="6" fillId="0" borderId="58" xfId="0" applyFont="1" applyFill="1" applyBorder="1" applyAlignment="1">
      <alignment horizontal="center" wrapText="1"/>
    </xf>
    <xf numFmtId="0" fontId="0" fillId="0" borderId="41" xfId="0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0" fillId="0" borderId="21" xfId="0" applyFill="1" applyBorder="1"/>
    <xf numFmtId="0" fontId="0" fillId="0" borderId="21" xfId="0" applyBorder="1"/>
    <xf numFmtId="0" fontId="1" fillId="0" borderId="21" xfId="0" applyFont="1" applyBorder="1"/>
    <xf numFmtId="0" fontId="0" fillId="0" borderId="22" xfId="0" applyBorder="1"/>
    <xf numFmtId="0" fontId="1" fillId="0" borderId="0" xfId="0" applyFont="1" applyBorder="1"/>
    <xf numFmtId="0" fontId="0" fillId="0" borderId="58" xfId="0" applyBorder="1"/>
    <xf numFmtId="0" fontId="0" fillId="0" borderId="41" xfId="0" applyFill="1" applyBorder="1"/>
    <xf numFmtId="0" fontId="0" fillId="0" borderId="41" xfId="0" applyBorder="1"/>
    <xf numFmtId="0" fontId="1" fillId="0" borderId="41" xfId="0" applyFont="1" applyBorder="1"/>
    <xf numFmtId="0" fontId="1" fillId="0" borderId="21" xfId="0" applyFont="1" applyFill="1" applyBorder="1"/>
    <xf numFmtId="0" fontId="0" fillId="0" borderId="22" xfId="0" applyFill="1" applyBorder="1"/>
    <xf numFmtId="0" fontId="1" fillId="0" borderId="0" xfId="0" applyFont="1" applyFill="1" applyBorder="1"/>
    <xf numFmtId="0" fontId="0" fillId="0" borderId="58" xfId="0" applyFill="1" applyBorder="1"/>
    <xf numFmtId="0" fontId="1" fillId="0" borderId="41" xfId="0" applyFont="1" applyFill="1" applyBorder="1"/>
    <xf numFmtId="0" fontId="0" fillId="0" borderId="29" xfId="0" applyFill="1" applyBorder="1"/>
    <xf numFmtId="0" fontId="47" fillId="0" borderId="29" xfId="0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center" wrapText="1"/>
    </xf>
    <xf numFmtId="0" fontId="0" fillId="0" borderId="24" xfId="0" applyFill="1" applyBorder="1"/>
    <xf numFmtId="0" fontId="0" fillId="0" borderId="24" xfId="0" applyBorder="1"/>
    <xf numFmtId="0" fontId="48" fillId="0" borderId="28" xfId="0" applyFont="1" applyBorder="1" applyAlignment="1">
      <alignment horizontal="center" vertical="center"/>
    </xf>
    <xf numFmtId="0" fontId="48" fillId="7" borderId="28" xfId="0" applyFont="1" applyFill="1" applyBorder="1" applyAlignment="1">
      <alignment horizontal="center"/>
    </xf>
    <xf numFmtId="0" fontId="0" fillId="7" borderId="24" xfId="0" applyFill="1" applyBorder="1"/>
    <xf numFmtId="0" fontId="0" fillId="7" borderId="25" xfId="0" applyFill="1" applyBorder="1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61" xfId="0" applyNumberFormat="1" applyBorder="1" applyAlignment="1">
      <alignment horizontal="center" vertical="center"/>
    </xf>
    <xf numFmtId="164" fontId="0" fillId="0" borderId="63" xfId="0" applyNumberFormat="1" applyBorder="1" applyAlignment="1">
      <alignment horizontal="center" vertical="center"/>
    </xf>
    <xf numFmtId="164" fontId="0" fillId="0" borderId="63" xfId="0" applyNumberFormat="1" applyBorder="1" applyAlignment="1">
      <alignment horizontal="center" vertical="center" wrapText="1"/>
    </xf>
    <xf numFmtId="0" fontId="0" fillId="0" borderId="63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164" fontId="0" fillId="0" borderId="6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8" xfId="0" applyFill="1" applyBorder="1" applyAlignment="1">
      <alignment wrapText="1"/>
    </xf>
    <xf numFmtId="0" fontId="7" fillId="4" borderId="18" xfId="0" applyFont="1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0" fillId="5" borderId="18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66" xfId="0" applyBorder="1"/>
    <xf numFmtId="0" fontId="0" fillId="0" borderId="66" xfId="0" applyBorder="1" applyAlignment="1">
      <alignment wrapText="1"/>
    </xf>
    <xf numFmtId="0" fontId="6" fillId="8" borderId="0" xfId="0" applyFont="1" applyFill="1" applyAlignment="1">
      <alignment vertical="center"/>
    </xf>
    <xf numFmtId="0" fontId="0" fillId="8" borderId="0" xfId="0" applyFill="1"/>
    <xf numFmtId="0" fontId="0" fillId="0" borderId="67" xfId="0" applyBorder="1" applyAlignment="1">
      <alignment wrapText="1"/>
    </xf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53" xfId="0" applyBorder="1"/>
    <xf numFmtId="0" fontId="0" fillId="0" borderId="70" xfId="0" applyBorder="1"/>
    <xf numFmtId="0" fontId="5" fillId="8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49" fillId="0" borderId="1" xfId="0" applyFont="1" applyBorder="1"/>
    <xf numFmtId="0" fontId="4" fillId="22" borderId="1" xfId="1" applyFill="1" applyBorder="1" applyAlignment="1">
      <alignment horizontal="left"/>
    </xf>
    <xf numFmtId="0" fontId="0" fillId="22" borderId="1" xfId="0" applyFill="1" applyBorder="1" applyAlignment="1">
      <alignment horizontal="left"/>
    </xf>
    <xf numFmtId="0" fontId="50" fillId="22" borderId="1" xfId="0" applyFont="1" applyFill="1" applyBorder="1" applyAlignment="1">
      <alignment horizontal="left"/>
    </xf>
    <xf numFmtId="0" fontId="0" fillId="22" borderId="13" xfId="0" applyFill="1" applyBorder="1" applyAlignment="1">
      <alignment horizontal="left"/>
    </xf>
    <xf numFmtId="0" fontId="0" fillId="0" borderId="71" xfId="0" applyBorder="1"/>
    <xf numFmtId="0" fontId="0" fillId="0" borderId="71" xfId="0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22" fillId="0" borderId="19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0" borderId="4" xfId="0" applyBorder="1" applyAlignment="1"/>
    <xf numFmtId="0" fontId="0" fillId="0" borderId="3" xfId="0" applyBorder="1" applyAlignment="1"/>
    <xf numFmtId="0" fontId="6" fillId="0" borderId="5" xfId="0" applyFont="1" applyBorder="1" applyAlignment="1">
      <alignment horizontal="center" wrapText="1"/>
    </xf>
    <xf numFmtId="0" fontId="7" fillId="4" borderId="2" xfId="0" applyFont="1" applyFill="1" applyBorder="1" applyAlignment="1"/>
    <xf numFmtId="0" fontId="7" fillId="4" borderId="4" xfId="0" applyFont="1" applyFill="1" applyBorder="1" applyAlignment="1"/>
    <xf numFmtId="0" fontId="7" fillId="4" borderId="3" xfId="0" applyFont="1" applyFill="1" applyBorder="1" applyAlignment="1"/>
    <xf numFmtId="0" fontId="0" fillId="3" borderId="2" xfId="0" applyFill="1" applyBorder="1" applyAlignment="1"/>
    <xf numFmtId="0" fontId="6" fillId="0" borderId="5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1" fillId="4" borderId="4" xfId="0" applyFont="1" applyFill="1" applyBorder="1" applyAlignment="1">
      <alignment wrapText="1"/>
    </xf>
    <xf numFmtId="0" fontId="11" fillId="4" borderId="3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2" borderId="2" xfId="0" applyFill="1" applyBorder="1"/>
    <xf numFmtId="0" fontId="0" fillId="0" borderId="4" xfId="0" applyBorder="1"/>
    <xf numFmtId="0" fontId="0" fillId="0" borderId="3" xfId="0" applyBorder="1"/>
    <xf numFmtId="0" fontId="7" fillId="4" borderId="2" xfId="0" applyFont="1" applyFill="1" applyBorder="1"/>
    <xf numFmtId="0" fontId="7" fillId="4" borderId="4" xfId="0" applyFont="1" applyFill="1" applyBorder="1"/>
    <xf numFmtId="0" fontId="7" fillId="4" borderId="3" xfId="0" applyFont="1" applyFill="1" applyBorder="1"/>
    <xf numFmtId="0" fontId="0" fillId="3" borderId="2" xfId="0" applyFill="1" applyBorder="1"/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0" borderId="5" xfId="0" applyFont="1" applyBorder="1" applyAlignment="1">
      <alignment horizontal="left" wrapText="1"/>
    </xf>
    <xf numFmtId="0" fontId="0" fillId="2" borderId="1" xfId="0" applyFill="1" applyBorder="1" applyAlignment="1"/>
    <xf numFmtId="0" fontId="0" fillId="0" borderId="1" xfId="0" applyBorder="1" applyAlignment="1"/>
    <xf numFmtId="0" fontId="7" fillId="4" borderId="1" xfId="0" applyFont="1" applyFill="1" applyBorder="1" applyAlignment="1"/>
    <xf numFmtId="0" fontId="0" fillId="3" borderId="1" xfId="0" applyFill="1" applyBorder="1" applyAlignment="1"/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6" fillId="4" borderId="2" xfId="0" applyFont="1" applyFill="1" applyBorder="1" applyAlignment="1">
      <alignment horizontal="center"/>
    </xf>
    <xf numFmtId="0" fontId="46" fillId="4" borderId="4" xfId="0" applyFont="1" applyFill="1" applyBorder="1" applyAlignment="1">
      <alignment horizontal="center"/>
    </xf>
    <xf numFmtId="0" fontId="46" fillId="4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40" xfId="0" applyFont="1" applyFill="1" applyBorder="1" applyAlignment="1">
      <alignment horizontal="center" vertical="center" wrapText="1"/>
    </xf>
    <xf numFmtId="0" fontId="48" fillId="0" borderId="27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40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0" fillId="0" borderId="18" xfId="0" applyBorder="1" applyAlignment="1"/>
    <xf numFmtId="0" fontId="6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/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40" fillId="0" borderId="43" xfId="0" applyFont="1" applyBorder="1" applyAlignment="1">
      <alignment horizontal="center" wrapText="1"/>
    </xf>
    <xf numFmtId="0" fontId="41" fillId="0" borderId="44" xfId="0" applyFont="1" applyBorder="1"/>
    <xf numFmtId="0" fontId="41" fillId="0" borderId="45" xfId="0" applyFont="1" applyBorder="1"/>
    <xf numFmtId="0" fontId="42" fillId="18" borderId="43" xfId="0" applyFont="1" applyFill="1" applyBorder="1"/>
    <xf numFmtId="0" fontId="43" fillId="19" borderId="43" xfId="0" applyFont="1" applyFill="1" applyBorder="1"/>
    <xf numFmtId="0" fontId="42" fillId="20" borderId="43" xfId="0" applyFont="1" applyFill="1" applyBorder="1"/>
    <xf numFmtId="0" fontId="38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9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8" borderId="13" xfId="0" applyFill="1" applyBorder="1" applyAlignment="1">
      <alignment horizontal="center" vertical="center" wrapText="1"/>
    </xf>
    <xf numFmtId="0" fontId="0" fillId="8" borderId="18" xfId="0" applyFill="1" applyBorder="1" applyAlignment="1">
      <alignment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6" fillId="0" borderId="20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22" xfId="0" applyFont="1" applyBorder="1" applyAlignment="1">
      <alignment horizontal="center" wrapText="1"/>
    </xf>
    <xf numFmtId="0" fontId="27" fillId="9" borderId="20" xfId="0" applyFont="1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 wrapText="1"/>
    </xf>
    <xf numFmtId="0" fontId="27" fillId="9" borderId="23" xfId="0" applyFont="1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15" fillId="9" borderId="24" xfId="0" applyFont="1" applyFill="1" applyBorder="1" applyAlignment="1">
      <alignment horizontal="center"/>
    </xf>
    <xf numFmtId="0" fontId="15" fillId="9" borderId="25" xfId="0" applyFont="1" applyFill="1" applyBorder="1" applyAlignment="1">
      <alignment horizontal="center"/>
    </xf>
    <xf numFmtId="0" fontId="0" fillId="9" borderId="29" xfId="0" applyFill="1" applyBorder="1" applyAlignment="1">
      <alignment horizontal="center" vertical="center" wrapText="1"/>
    </xf>
    <xf numFmtId="0" fontId="26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29" xfId="0" applyBorder="1" applyAlignment="1">
      <alignment wrapText="1"/>
    </xf>
    <xf numFmtId="0" fontId="27" fillId="10" borderId="20" xfId="0" applyFont="1" applyFill="1" applyBorder="1" applyAlignment="1">
      <alignment horizontal="center" vertical="center" wrapText="1"/>
    </xf>
    <xf numFmtId="0" fontId="27" fillId="10" borderId="31" xfId="0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 wrapText="1"/>
    </xf>
    <xf numFmtId="0" fontId="27" fillId="11" borderId="20" xfId="0" applyFont="1" applyFill="1" applyBorder="1" applyAlignment="1">
      <alignment horizontal="center" vertical="center" wrapText="1"/>
    </xf>
    <xf numFmtId="0" fontId="27" fillId="11" borderId="31" xfId="0" applyFont="1" applyFill="1" applyBorder="1" applyAlignment="1">
      <alignment horizontal="center" vertical="center" wrapText="1"/>
    </xf>
    <xf numFmtId="0" fontId="27" fillId="11" borderId="26" xfId="0" applyFont="1" applyFill="1" applyBorder="1" applyAlignment="1">
      <alignment horizontal="center" vertical="center" wrapText="1"/>
    </xf>
    <xf numFmtId="0" fontId="27" fillId="12" borderId="20" xfId="0" applyFont="1" applyFill="1" applyBorder="1" applyAlignment="1">
      <alignment horizontal="center" vertical="center" wrapText="1"/>
    </xf>
    <xf numFmtId="0" fontId="27" fillId="12" borderId="31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 wrapText="1"/>
    </xf>
    <xf numFmtId="0" fontId="27" fillId="13" borderId="20" xfId="0" applyFont="1" applyFill="1" applyBorder="1" applyAlignment="1">
      <alignment horizontal="center" vertical="center" wrapText="1"/>
    </xf>
    <xf numFmtId="0" fontId="0" fillId="13" borderId="31" xfId="0" applyFill="1" applyBorder="1" applyAlignment="1">
      <alignment vertical="center" wrapText="1"/>
    </xf>
    <xf numFmtId="0" fontId="0" fillId="13" borderId="26" xfId="0" applyFill="1" applyBorder="1" applyAlignment="1">
      <alignment vertical="center" wrapText="1"/>
    </xf>
    <xf numFmtId="0" fontId="27" fillId="14" borderId="23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 wrapText="1"/>
    </xf>
    <xf numFmtId="0" fontId="27" fillId="15" borderId="20" xfId="0" applyFont="1" applyFill="1" applyBorder="1" applyAlignment="1">
      <alignment horizontal="center" vertical="center" wrapText="1"/>
    </xf>
    <xf numFmtId="0" fontId="27" fillId="15" borderId="31" xfId="0" applyFont="1" applyFill="1" applyBorder="1" applyAlignment="1">
      <alignment horizontal="center" vertical="center" wrapText="1"/>
    </xf>
    <xf numFmtId="0" fontId="27" fillId="15" borderId="26" xfId="0" applyFont="1" applyFill="1" applyBorder="1" applyAlignment="1">
      <alignment horizontal="center" vertical="center" wrapText="1"/>
    </xf>
    <xf numFmtId="0" fontId="27" fillId="16" borderId="20" xfId="0" applyFont="1" applyFill="1" applyBorder="1" applyAlignment="1">
      <alignment horizontal="center" vertical="center" wrapText="1"/>
    </xf>
    <xf numFmtId="0" fontId="0" fillId="16" borderId="31" xfId="0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0" xfId="0" applyFont="1" applyBorder="1" applyAlignment="1">
      <alignment wrapText="1"/>
    </xf>
    <xf numFmtId="0" fontId="29" fillId="0" borderId="27" xfId="0" applyFont="1" applyBorder="1" applyAlignment="1">
      <alignment wrapText="1"/>
    </xf>
    <xf numFmtId="0" fontId="26" fillId="0" borderId="20" xfId="2" applyFont="1" applyBorder="1" applyAlignment="1">
      <alignment horizontal="center" wrapText="1"/>
    </xf>
    <xf numFmtId="0" fontId="26" fillId="0" borderId="21" xfId="2" applyFont="1" applyBorder="1" applyAlignment="1">
      <alignment horizontal="center" wrapText="1"/>
    </xf>
    <xf numFmtId="0" fontId="26" fillId="0" borderId="22" xfId="2" applyFont="1" applyBorder="1" applyAlignment="1">
      <alignment horizontal="center" wrapText="1"/>
    </xf>
    <xf numFmtId="0" fontId="27" fillId="9" borderId="20" xfId="2" applyFont="1" applyFill="1" applyBorder="1" applyAlignment="1">
      <alignment horizontal="center" vertical="center" wrapText="1"/>
    </xf>
    <xf numFmtId="0" fontId="33" fillId="9" borderId="26" xfId="2" applyFill="1" applyBorder="1" applyAlignment="1">
      <alignment horizontal="center" vertical="center" wrapText="1"/>
    </xf>
    <xf numFmtId="0" fontId="27" fillId="9" borderId="23" xfId="2" applyFont="1" applyFill="1" applyBorder="1" applyAlignment="1">
      <alignment horizontal="center" vertical="center" wrapText="1"/>
    </xf>
    <xf numFmtId="0" fontId="33" fillId="9" borderId="27" xfId="2" applyFill="1" applyBorder="1" applyAlignment="1">
      <alignment horizontal="center" vertical="center" wrapText="1"/>
    </xf>
    <xf numFmtId="0" fontId="27" fillId="9" borderId="27" xfId="2" applyFont="1" applyFill="1" applyBorder="1" applyAlignment="1">
      <alignment horizontal="center" vertical="center" wrapText="1"/>
    </xf>
    <xf numFmtId="0" fontId="15" fillId="9" borderId="24" xfId="2" applyFont="1" applyFill="1" applyBorder="1" applyAlignment="1">
      <alignment horizontal="center"/>
    </xf>
    <xf numFmtId="0" fontId="15" fillId="9" borderId="25" xfId="2" applyFont="1" applyFill="1" applyBorder="1" applyAlignment="1">
      <alignment horizontal="center"/>
    </xf>
    <xf numFmtId="0" fontId="33" fillId="9" borderId="29" xfId="2" applyFill="1" applyBorder="1" applyAlignment="1">
      <alignment horizontal="center" vertical="center" wrapText="1"/>
    </xf>
    <xf numFmtId="0" fontId="27" fillId="11" borderId="23" xfId="2" applyFont="1" applyFill="1" applyBorder="1" applyAlignment="1">
      <alignment horizontal="center" vertical="center" wrapText="1"/>
    </xf>
    <xf numFmtId="0" fontId="27" fillId="11" borderId="27" xfId="2" applyFont="1" applyFill="1" applyBorder="1" applyAlignment="1">
      <alignment horizontal="center" vertical="center" wrapText="1"/>
    </xf>
    <xf numFmtId="0" fontId="26" fillId="0" borderId="20" xfId="2" applyFont="1" applyBorder="1" applyAlignment="1">
      <alignment wrapText="1"/>
    </xf>
    <xf numFmtId="0" fontId="27" fillId="0" borderId="21" xfId="2" applyFont="1" applyBorder="1" applyAlignment="1">
      <alignment wrapText="1"/>
    </xf>
    <xf numFmtId="0" fontId="27" fillId="0" borderId="22" xfId="2" applyFont="1" applyBorder="1" applyAlignment="1">
      <alignment wrapText="1"/>
    </xf>
    <xf numFmtId="0" fontId="27" fillId="0" borderId="26" xfId="2" applyFont="1" applyBorder="1" applyAlignment="1">
      <alignment wrapText="1"/>
    </xf>
    <xf numFmtId="0" fontId="27" fillId="0" borderId="41" xfId="2" applyFont="1" applyBorder="1" applyAlignment="1">
      <alignment wrapText="1"/>
    </xf>
    <xf numFmtId="0" fontId="27" fillId="0" borderId="29" xfId="2" applyFont="1" applyBorder="1" applyAlignment="1">
      <alignment wrapText="1"/>
    </xf>
    <xf numFmtId="0" fontId="27" fillId="10" borderId="20" xfId="2" applyFont="1" applyFill="1" applyBorder="1" applyAlignment="1">
      <alignment horizontal="center" vertical="center" wrapText="1"/>
    </xf>
    <xf numFmtId="0" fontId="27" fillId="10" borderId="31" xfId="2" applyFont="1" applyFill="1" applyBorder="1" applyAlignment="1">
      <alignment horizontal="center" vertical="center" wrapText="1"/>
    </xf>
    <xf numFmtId="0" fontId="15" fillId="17" borderId="23" xfId="0" applyFont="1" applyFill="1" applyBorder="1" applyAlignment="1">
      <alignment horizontal="center" vertical="center"/>
    </xf>
    <xf numFmtId="0" fontId="15" fillId="17" borderId="2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</cellXfs>
  <cellStyles count="3">
    <cellStyle name="Normal_Sheet1" xfId="2"/>
    <cellStyle name="Κανονικό" xfId="0" builtinId="0"/>
    <cellStyle name="Κανονικό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C3" sqref="C1:C1048576"/>
    </sheetView>
  </sheetViews>
  <sheetFormatPr defaultRowHeight="15" x14ac:dyDescent="0.25"/>
  <cols>
    <col min="1" max="1" width="13.42578125" customWidth="1"/>
    <col min="2" max="2" width="16.5703125" style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51.75" customHeight="1" x14ac:dyDescent="0.25">
      <c r="A1" s="323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ht="20.100000000000001" customHeight="1" x14ac:dyDescent="0.25">
      <c r="B4"/>
      <c r="C4"/>
      <c r="D4"/>
      <c r="E4"/>
      <c r="F4"/>
      <c r="G4"/>
      <c r="H4"/>
    </row>
    <row r="5" spans="1:13" ht="20.100000000000001" customHeight="1" x14ac:dyDescent="0.25">
      <c r="B5"/>
      <c r="C5"/>
      <c r="D5"/>
      <c r="E5"/>
      <c r="F5"/>
      <c r="G5"/>
      <c r="H5"/>
    </row>
    <row r="6" spans="1:13" ht="20.100000000000001" customHeight="1" x14ac:dyDescent="0.25">
      <c r="B6"/>
      <c r="C6"/>
      <c r="D6"/>
      <c r="E6"/>
      <c r="F6"/>
      <c r="G6"/>
      <c r="H6"/>
    </row>
    <row r="7" spans="1:13" ht="20.100000000000001" customHeight="1" x14ac:dyDescent="0.25">
      <c r="B7"/>
      <c r="C7"/>
      <c r="D7"/>
      <c r="E7"/>
      <c r="F7"/>
      <c r="G7"/>
      <c r="H7"/>
    </row>
    <row r="8" spans="1:13" ht="20.100000000000001" customHeight="1" x14ac:dyDescent="0.25">
      <c r="B8"/>
      <c r="C8"/>
      <c r="D8" s="1"/>
      <c r="E8"/>
      <c r="F8"/>
      <c r="G8"/>
      <c r="H8"/>
    </row>
    <row r="9" spans="1:13" ht="20.100000000000001" customHeight="1" x14ac:dyDescent="0.25">
      <c r="B9"/>
      <c r="C9"/>
      <c r="D9"/>
      <c r="E9"/>
      <c r="F9"/>
      <c r="G9"/>
      <c r="H9"/>
    </row>
    <row r="10" spans="1:13" ht="20.100000000000001" customHeight="1" x14ac:dyDescent="0.25">
      <c r="B10"/>
      <c r="C10"/>
      <c r="D10"/>
      <c r="E10"/>
      <c r="F10"/>
      <c r="G10"/>
      <c r="H10"/>
    </row>
    <row r="11" spans="1:13" ht="20.100000000000001" customHeight="1" x14ac:dyDescent="0.25">
      <c r="B11"/>
      <c r="C11"/>
      <c r="D11"/>
      <c r="E11"/>
      <c r="F11"/>
      <c r="G11"/>
      <c r="H11"/>
    </row>
    <row r="12" spans="1:13" ht="20.100000000000001" customHeight="1" x14ac:dyDescent="0.25">
      <c r="B12"/>
      <c r="C12"/>
      <c r="D12"/>
      <c r="E12"/>
      <c r="F12"/>
      <c r="G12"/>
      <c r="H12"/>
    </row>
    <row r="13" spans="1:13" ht="20.100000000000001" customHeight="1" x14ac:dyDescent="0.25">
      <c r="B13"/>
      <c r="C13"/>
      <c r="D13"/>
      <c r="E13"/>
      <c r="F13"/>
      <c r="G13"/>
      <c r="H13"/>
    </row>
    <row r="14" spans="1:13" ht="24.75" customHeight="1" x14ac:dyDescent="0.25">
      <c r="B14"/>
      <c r="C14"/>
      <c r="D14"/>
      <c r="E14"/>
      <c r="F14"/>
      <c r="G14"/>
      <c r="H14"/>
    </row>
    <row r="15" spans="1:13" ht="20.100000000000001" customHeight="1" x14ac:dyDescent="0.25">
      <c r="B15"/>
      <c r="C15"/>
      <c r="D15"/>
      <c r="E15"/>
      <c r="F15"/>
      <c r="G15"/>
      <c r="H15"/>
    </row>
    <row r="16" spans="1:13" ht="20.100000000000001" customHeight="1" x14ac:dyDescent="0.25">
      <c r="B16"/>
      <c r="C16"/>
      <c r="D16"/>
      <c r="E16"/>
      <c r="F16"/>
      <c r="G16"/>
      <c r="H16"/>
    </row>
    <row r="17" spans="1:8" ht="21" customHeight="1" x14ac:dyDescent="0.25">
      <c r="B17"/>
      <c r="C17"/>
      <c r="D17"/>
      <c r="E17"/>
      <c r="F17"/>
      <c r="G17"/>
      <c r="H17"/>
    </row>
    <row r="18" spans="1:8" ht="21" customHeight="1" x14ac:dyDescent="0.25">
      <c r="A18" s="2"/>
      <c r="B18"/>
      <c r="C18"/>
      <c r="D18"/>
      <c r="E18"/>
      <c r="F18"/>
      <c r="G18"/>
      <c r="H18"/>
    </row>
    <row r="19" spans="1:8" ht="20.100000000000001" customHeight="1" x14ac:dyDescent="0.25">
      <c r="B19"/>
      <c r="C19"/>
      <c r="D19"/>
      <c r="E19"/>
      <c r="F19"/>
      <c r="G19"/>
      <c r="H19"/>
    </row>
    <row r="20" spans="1:8" ht="20.100000000000001" customHeight="1" x14ac:dyDescent="0.25">
      <c r="B20"/>
      <c r="C20"/>
      <c r="D20"/>
      <c r="E20"/>
      <c r="F20"/>
      <c r="G20"/>
      <c r="H20"/>
    </row>
    <row r="21" spans="1:8" ht="20.100000000000001" customHeight="1" x14ac:dyDescent="0.25">
      <c r="B21"/>
      <c r="C21"/>
      <c r="D21"/>
      <c r="E21"/>
      <c r="F21"/>
      <c r="G21"/>
      <c r="H21"/>
    </row>
    <row r="22" spans="1:8" ht="20.100000000000001" customHeight="1" x14ac:dyDescent="0.25">
      <c r="B22"/>
      <c r="C22"/>
      <c r="D22"/>
      <c r="E22"/>
      <c r="F22"/>
      <c r="G22"/>
      <c r="H22"/>
    </row>
    <row r="23" spans="1:8" ht="20.100000000000001" customHeight="1" x14ac:dyDescent="0.25">
      <c r="B23"/>
      <c r="C23"/>
      <c r="D23"/>
      <c r="E23"/>
      <c r="F23"/>
      <c r="G23"/>
      <c r="H23"/>
    </row>
    <row r="24" spans="1:8" ht="20.100000000000001" customHeight="1" x14ac:dyDescent="0.25">
      <c r="B24"/>
      <c r="C24"/>
      <c r="D24"/>
      <c r="E24"/>
      <c r="F24"/>
      <c r="G24"/>
      <c r="H24"/>
    </row>
    <row r="25" spans="1:8" ht="17.25" customHeight="1" x14ac:dyDescent="0.25">
      <c r="B25"/>
      <c r="C25"/>
      <c r="D25"/>
      <c r="E25"/>
      <c r="F25"/>
      <c r="G25"/>
      <c r="H25"/>
    </row>
    <row r="26" spans="1:8" ht="20.100000000000001" customHeight="1" x14ac:dyDescent="0.25">
      <c r="B26"/>
      <c r="C26"/>
      <c r="D26"/>
      <c r="E26"/>
      <c r="F26"/>
      <c r="G26"/>
      <c r="H26"/>
    </row>
    <row r="27" spans="1:8" ht="20.100000000000001" customHeight="1" x14ac:dyDescent="0.25">
      <c r="B27"/>
      <c r="C27"/>
      <c r="D27"/>
      <c r="E27"/>
      <c r="F27"/>
      <c r="G27"/>
      <c r="H27"/>
    </row>
    <row r="28" spans="1:8" ht="20.100000000000001" customHeight="1" x14ac:dyDescent="0.25">
      <c r="B28"/>
      <c r="C28"/>
      <c r="D28"/>
      <c r="E28"/>
      <c r="F28"/>
      <c r="G28"/>
      <c r="H28"/>
    </row>
    <row r="29" spans="1:8" ht="20.100000000000001" customHeight="1" x14ac:dyDescent="0.25">
      <c r="B29"/>
      <c r="C29"/>
      <c r="D29"/>
      <c r="E29"/>
      <c r="F29"/>
      <c r="G29"/>
      <c r="H29"/>
    </row>
    <row r="30" spans="1:8" ht="20.100000000000001" customHeight="1" x14ac:dyDescent="0.25">
      <c r="B30"/>
      <c r="C30"/>
      <c r="D30"/>
      <c r="E30"/>
      <c r="F30"/>
      <c r="G30"/>
      <c r="H30"/>
    </row>
    <row r="31" spans="1:8" x14ac:dyDescent="0.25">
      <c r="B31"/>
      <c r="C31"/>
      <c r="D31"/>
      <c r="E31"/>
      <c r="F31"/>
      <c r="G31"/>
      <c r="H31"/>
    </row>
  </sheetData>
  <mergeCells count="4">
    <mergeCell ref="C2:E2"/>
    <mergeCell ref="A1:L1"/>
    <mergeCell ref="F2:H2"/>
    <mergeCell ref="I2:K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C1" workbookViewId="0">
      <selection activeCell="C3" sqref="C1:C1048576"/>
    </sheetView>
  </sheetViews>
  <sheetFormatPr defaultRowHeight="15" x14ac:dyDescent="0.25"/>
  <cols>
    <col min="1" max="1" width="29.28515625" customWidth="1"/>
    <col min="2" max="2" width="43.140625" style="1" customWidth="1"/>
    <col min="3" max="3" width="14.42578125" style="8" bestFit="1" customWidth="1"/>
    <col min="4" max="4" width="11.5703125" style="8" customWidth="1"/>
    <col min="5" max="5" width="14.42578125" style="8" customWidth="1"/>
    <col min="6" max="6" width="12.85546875" style="8" customWidth="1"/>
    <col min="7" max="7" width="13.5703125" style="8" customWidth="1"/>
    <col min="8" max="8" width="15.28515625" style="1" customWidth="1"/>
    <col min="9" max="9" width="14.7109375" customWidth="1"/>
    <col min="10" max="10" width="17.140625" customWidth="1"/>
    <col min="11" max="11" width="9.5703125" customWidth="1"/>
    <col min="12" max="12" width="12.85546875" customWidth="1"/>
    <col min="13" max="13" width="12.7109375" customWidth="1"/>
  </cols>
  <sheetData>
    <row r="1" spans="1:13" ht="51.75" customHeight="1" x14ac:dyDescent="0.25">
      <c r="A1" s="367" t="s">
        <v>443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</row>
    <row r="2" spans="1:13" s="8" customFormat="1" ht="30" x14ac:dyDescent="0.25">
      <c r="A2" s="4" t="s">
        <v>4</v>
      </c>
      <c r="B2" s="4" t="s">
        <v>3</v>
      </c>
      <c r="C2" s="368" t="s">
        <v>9</v>
      </c>
      <c r="D2" s="369"/>
      <c r="E2" s="369"/>
      <c r="F2" s="370" t="s">
        <v>8</v>
      </c>
      <c r="G2" s="370"/>
      <c r="H2" s="370"/>
      <c r="I2" s="371" t="s">
        <v>10</v>
      </c>
      <c r="J2" s="369"/>
      <c r="K2" s="369"/>
      <c r="L2" s="11" t="s">
        <v>1</v>
      </c>
      <c r="M2" s="7"/>
    </row>
    <row r="3" spans="1:13" s="8" customFormat="1" x14ac:dyDescent="0.25">
      <c r="A3" s="286"/>
      <c r="B3" s="286"/>
      <c r="C3" s="286" t="s">
        <v>2</v>
      </c>
      <c r="D3" s="286" t="s">
        <v>5</v>
      </c>
      <c r="E3" s="286" t="s">
        <v>6</v>
      </c>
      <c r="F3" s="287" t="s">
        <v>2</v>
      </c>
      <c r="G3" s="287" t="s">
        <v>5</v>
      </c>
      <c r="H3" s="287" t="s">
        <v>6</v>
      </c>
      <c r="I3" s="288" t="s">
        <v>2</v>
      </c>
      <c r="J3" s="288" t="s">
        <v>5</v>
      </c>
      <c r="K3" s="288" t="s">
        <v>6</v>
      </c>
      <c r="L3" s="289"/>
      <c r="M3" s="7"/>
    </row>
    <row r="4" spans="1:13" ht="34.5" customHeight="1" x14ac:dyDescent="0.25">
      <c r="A4" s="363" t="s">
        <v>18</v>
      </c>
      <c r="B4" s="290" t="s">
        <v>444</v>
      </c>
      <c r="C4" s="6">
        <f>SUM(D4+E4)</f>
        <v>1</v>
      </c>
      <c r="D4" s="6">
        <v>1</v>
      </c>
      <c r="E4" s="6"/>
      <c r="F4" s="6"/>
      <c r="G4" s="6"/>
      <c r="H4" s="6"/>
      <c r="I4" s="6"/>
      <c r="J4" s="6"/>
      <c r="K4" s="6"/>
      <c r="L4" s="6"/>
    </row>
    <row r="5" spans="1:13" ht="20.100000000000001" customHeight="1" x14ac:dyDescent="0.25">
      <c r="A5" s="365"/>
      <c r="B5" s="212"/>
      <c r="C5" s="6">
        <f t="shared" ref="C5:C24" si="0">SUM(D5+E5)</f>
        <v>2</v>
      </c>
      <c r="D5" s="6"/>
      <c r="E5" s="6">
        <v>2</v>
      </c>
      <c r="F5" s="6"/>
      <c r="G5" s="6"/>
      <c r="H5" s="6"/>
      <c r="I5" s="6"/>
      <c r="J5" s="6"/>
      <c r="K5" s="6"/>
      <c r="L5" s="6"/>
    </row>
    <row r="6" spans="1:13" ht="20.100000000000001" customHeight="1" x14ac:dyDescent="0.25">
      <c r="A6" s="365"/>
      <c r="B6" s="212"/>
      <c r="C6" s="6">
        <f t="shared" si="0"/>
        <v>1</v>
      </c>
      <c r="D6" s="6"/>
      <c r="E6" s="6">
        <v>1</v>
      </c>
      <c r="F6" s="6"/>
      <c r="G6" s="6"/>
      <c r="H6" s="6"/>
      <c r="I6" s="6"/>
      <c r="J6" s="6"/>
      <c r="K6" s="6"/>
      <c r="L6" s="6"/>
    </row>
    <row r="7" spans="1:13" ht="20.100000000000001" customHeight="1" thickBot="1" x14ac:dyDescent="0.3">
      <c r="A7" s="365"/>
      <c r="B7" s="212"/>
      <c r="C7" s="46">
        <f t="shared" si="0"/>
        <v>2</v>
      </c>
      <c r="D7" s="46"/>
      <c r="E7" s="46">
        <v>2</v>
      </c>
      <c r="F7" s="46"/>
      <c r="G7" s="46"/>
      <c r="H7" s="46"/>
      <c r="I7" s="46"/>
      <c r="J7" s="46"/>
      <c r="K7" s="46"/>
      <c r="L7" s="46"/>
    </row>
    <row r="8" spans="1:13" ht="20.100000000000001" customHeight="1" thickTop="1" x14ac:dyDescent="0.25">
      <c r="A8" s="366"/>
      <c r="B8" s="291" t="s">
        <v>445</v>
      </c>
      <c r="C8" s="291">
        <f t="shared" si="0"/>
        <v>1</v>
      </c>
      <c r="D8" s="292"/>
      <c r="E8" s="291">
        <v>1</v>
      </c>
      <c r="F8" s="291"/>
      <c r="G8" s="291"/>
      <c r="H8" s="291"/>
      <c r="I8" s="291"/>
      <c r="J8" s="291"/>
      <c r="K8" s="291"/>
      <c r="L8" s="291"/>
    </row>
    <row r="9" spans="1:13" ht="20.100000000000001" customHeight="1" x14ac:dyDescent="0.25">
      <c r="A9" s="293"/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</row>
    <row r="10" spans="1:13" ht="33.75" customHeight="1" thickBot="1" x14ac:dyDescent="0.3">
      <c r="A10" s="363" t="s">
        <v>446</v>
      </c>
      <c r="B10" s="295" t="s">
        <v>447</v>
      </c>
      <c r="C10" s="296">
        <f t="shared" si="0"/>
        <v>1</v>
      </c>
      <c r="D10" s="296">
        <v>1</v>
      </c>
      <c r="E10" s="296"/>
      <c r="F10" s="296"/>
      <c r="G10" s="296"/>
      <c r="H10" s="296"/>
      <c r="I10" s="296"/>
      <c r="J10" s="296"/>
      <c r="K10" s="296"/>
      <c r="L10" s="296"/>
    </row>
    <row r="11" spans="1:13" ht="20.100000000000001" customHeight="1" thickTop="1" thickBot="1" x14ac:dyDescent="0.3">
      <c r="A11" s="365"/>
      <c r="B11" s="297" t="s">
        <v>448</v>
      </c>
      <c r="C11" s="297">
        <f t="shared" si="0"/>
        <v>1</v>
      </c>
      <c r="D11" s="297">
        <v>1</v>
      </c>
      <c r="E11" s="297"/>
      <c r="F11" s="297"/>
      <c r="G11" s="297"/>
      <c r="H11" s="297"/>
      <c r="I11" s="297"/>
      <c r="J11" s="297"/>
      <c r="K11" s="297"/>
      <c r="L11" s="297"/>
    </row>
    <row r="12" spans="1:13" ht="20.100000000000001" customHeight="1" thickTop="1" x14ac:dyDescent="0.25">
      <c r="A12" s="366"/>
      <c r="B12" s="291" t="s">
        <v>449</v>
      </c>
      <c r="C12" s="291">
        <f t="shared" si="0"/>
        <v>0</v>
      </c>
      <c r="D12" s="291"/>
      <c r="E12" s="291"/>
      <c r="F12" s="291"/>
      <c r="G12" s="291"/>
      <c r="H12" s="291"/>
      <c r="I12" s="291"/>
      <c r="J12" s="291"/>
      <c r="K12" s="291"/>
      <c r="L12" s="291"/>
    </row>
    <row r="13" spans="1:13" ht="20.100000000000001" customHeight="1" x14ac:dyDescent="0.25">
      <c r="A13" s="29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</row>
    <row r="14" spans="1:13" ht="24.75" customHeight="1" x14ac:dyDescent="0.25">
      <c r="A14" s="363" t="s">
        <v>450</v>
      </c>
      <c r="B14" s="298" t="s">
        <v>451</v>
      </c>
      <c r="C14" s="6">
        <f t="shared" si="0"/>
        <v>1</v>
      </c>
      <c r="D14" s="6"/>
      <c r="E14" s="6">
        <v>1</v>
      </c>
      <c r="F14" s="6"/>
      <c r="G14" s="6"/>
      <c r="H14" s="6"/>
      <c r="I14" s="6"/>
      <c r="J14" s="6"/>
      <c r="K14" s="6"/>
      <c r="L14" s="6"/>
    </row>
    <row r="15" spans="1:13" ht="24.75" customHeight="1" x14ac:dyDescent="0.25">
      <c r="A15" s="364"/>
      <c r="B15" s="299"/>
      <c r="C15" s="6">
        <f t="shared" si="0"/>
        <v>1</v>
      </c>
      <c r="D15" s="6"/>
      <c r="E15" s="6">
        <v>1</v>
      </c>
      <c r="F15" s="6"/>
      <c r="G15" s="6"/>
      <c r="H15" s="6"/>
      <c r="I15" s="6"/>
      <c r="J15" s="6"/>
      <c r="K15" s="6"/>
      <c r="L15" s="6"/>
    </row>
    <row r="16" spans="1:13" ht="24.75" customHeight="1" thickBot="1" x14ac:dyDescent="0.3">
      <c r="A16" s="364"/>
      <c r="B16" s="299"/>
      <c r="C16" s="296">
        <f t="shared" si="0"/>
        <v>1</v>
      </c>
      <c r="D16" s="296">
        <v>1</v>
      </c>
      <c r="E16" s="296"/>
      <c r="F16" s="296"/>
      <c r="G16" s="296"/>
      <c r="H16" s="296"/>
      <c r="I16" s="296"/>
      <c r="J16" s="296"/>
      <c r="K16" s="296"/>
      <c r="L16" s="296"/>
    </row>
    <row r="17" spans="1:12" ht="20.100000000000001" customHeight="1" thickTop="1" thickBot="1" x14ac:dyDescent="0.3">
      <c r="A17" s="365"/>
      <c r="B17" s="300" t="s">
        <v>249</v>
      </c>
      <c r="C17" s="297">
        <f t="shared" si="0"/>
        <v>0</v>
      </c>
      <c r="D17" s="297"/>
      <c r="E17" s="297"/>
      <c r="F17" s="297"/>
      <c r="G17" s="297"/>
      <c r="H17" s="297"/>
      <c r="I17" s="297"/>
      <c r="J17" s="297"/>
      <c r="K17" s="297"/>
      <c r="L17" s="297"/>
    </row>
    <row r="18" spans="1:12" ht="20.100000000000001" customHeight="1" thickTop="1" x14ac:dyDescent="0.25">
      <c r="A18" s="366"/>
      <c r="B18" s="291" t="s">
        <v>452</v>
      </c>
      <c r="C18" s="291">
        <f t="shared" si="0"/>
        <v>0</v>
      </c>
      <c r="D18" s="291"/>
      <c r="E18" s="291"/>
      <c r="F18" s="291"/>
      <c r="G18" s="291"/>
      <c r="H18" s="291"/>
      <c r="I18" s="291"/>
      <c r="J18" s="291"/>
      <c r="K18" s="291"/>
      <c r="L18" s="291"/>
    </row>
    <row r="19" spans="1:12" ht="20.100000000000001" customHeight="1" x14ac:dyDescent="0.25">
      <c r="A19" s="294"/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</row>
    <row r="20" spans="1:12" ht="21" customHeight="1" thickBot="1" x14ac:dyDescent="0.3">
      <c r="A20" s="363" t="s">
        <v>365</v>
      </c>
      <c r="B20" s="46" t="s">
        <v>365</v>
      </c>
      <c r="C20" s="46">
        <f t="shared" si="0"/>
        <v>0</v>
      </c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21" customHeight="1" thickTop="1" x14ac:dyDescent="0.25">
      <c r="A21" s="366"/>
      <c r="B21" s="291" t="s">
        <v>453</v>
      </c>
      <c r="C21" s="291">
        <f t="shared" si="0"/>
        <v>0</v>
      </c>
      <c r="D21" s="291"/>
      <c r="E21" s="291"/>
      <c r="F21" s="291"/>
      <c r="G21" s="291"/>
      <c r="H21" s="291"/>
      <c r="I21" s="291"/>
      <c r="J21" s="291"/>
      <c r="K21" s="291"/>
      <c r="L21" s="291"/>
    </row>
    <row r="22" spans="1:12" ht="21" customHeight="1" x14ac:dyDescent="0.25">
      <c r="A22" s="301"/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</row>
    <row r="23" spans="1:12" ht="20.100000000000001" customHeight="1" thickBot="1" x14ac:dyDescent="0.3">
      <c r="A23" s="363" t="s">
        <v>159</v>
      </c>
      <c r="B23" s="46" t="s">
        <v>454</v>
      </c>
      <c r="C23" s="46">
        <f t="shared" si="0"/>
        <v>1</v>
      </c>
      <c r="D23" s="46">
        <v>1</v>
      </c>
      <c r="E23" s="46"/>
      <c r="F23" s="46"/>
      <c r="G23" s="46"/>
      <c r="H23" s="46"/>
      <c r="I23" s="46"/>
      <c r="J23" s="46"/>
      <c r="K23" s="46"/>
      <c r="L23" s="46"/>
    </row>
    <row r="24" spans="1:12" ht="20.100000000000001" customHeight="1" thickTop="1" x14ac:dyDescent="0.25">
      <c r="A24" s="366"/>
      <c r="B24" s="291" t="s">
        <v>455</v>
      </c>
      <c r="C24" s="291">
        <f t="shared" si="0"/>
        <v>0</v>
      </c>
      <c r="D24" s="291"/>
      <c r="E24" s="291"/>
      <c r="F24" s="291"/>
      <c r="G24" s="291"/>
      <c r="H24" s="291"/>
      <c r="I24" s="291"/>
      <c r="J24" s="291"/>
      <c r="K24" s="291"/>
      <c r="L24" s="291"/>
    </row>
    <row r="25" spans="1:12" ht="20.100000000000001" customHeight="1" x14ac:dyDescent="0.25">
      <c r="B25"/>
      <c r="C25" s="16">
        <f>SUM(C4:C24)</f>
        <v>13</v>
      </c>
      <c r="D25" s="16">
        <f t="shared" ref="D25:K25" si="1">SUM(D4:D24)</f>
        <v>5</v>
      </c>
      <c r="E25" s="16">
        <f t="shared" si="1"/>
        <v>8</v>
      </c>
      <c r="F25" s="16">
        <f t="shared" si="1"/>
        <v>0</v>
      </c>
      <c r="G25" s="16">
        <f t="shared" si="1"/>
        <v>0</v>
      </c>
      <c r="H25" s="16">
        <f t="shared" si="1"/>
        <v>0</v>
      </c>
      <c r="I25" s="16">
        <f t="shared" si="1"/>
        <v>0</v>
      </c>
      <c r="J25" s="16">
        <f t="shared" si="1"/>
        <v>0</v>
      </c>
      <c r="K25" s="16">
        <f t="shared" si="1"/>
        <v>0</v>
      </c>
    </row>
    <row r="26" spans="1:12" ht="20.100000000000001" customHeight="1" x14ac:dyDescent="0.25">
      <c r="B26"/>
      <c r="C26"/>
      <c r="D26"/>
      <c r="E26"/>
      <c r="F26"/>
      <c r="G26"/>
      <c r="H26"/>
    </row>
    <row r="27" spans="1:12" ht="20.100000000000001" customHeight="1" x14ac:dyDescent="0.25">
      <c r="B27"/>
      <c r="C27"/>
      <c r="D27"/>
      <c r="E27"/>
      <c r="F27"/>
      <c r="G27"/>
      <c r="H27"/>
    </row>
    <row r="28" spans="1:12" ht="20.100000000000001" customHeight="1" x14ac:dyDescent="0.25">
      <c r="B28"/>
      <c r="C28"/>
      <c r="D28"/>
      <c r="E28"/>
      <c r="F28"/>
      <c r="G28"/>
      <c r="H28"/>
    </row>
    <row r="29" spans="1:12" ht="17.25" customHeight="1" x14ac:dyDescent="0.25">
      <c r="B29"/>
      <c r="C29"/>
      <c r="D29"/>
      <c r="E29"/>
      <c r="F29"/>
      <c r="G29"/>
      <c r="H29"/>
    </row>
    <row r="30" spans="1:12" ht="20.100000000000001" customHeight="1" x14ac:dyDescent="0.25">
      <c r="B30"/>
      <c r="C30"/>
      <c r="D30"/>
      <c r="E30"/>
      <c r="F30"/>
      <c r="G30"/>
      <c r="H30"/>
    </row>
    <row r="31" spans="1:12" ht="20.100000000000001" customHeight="1" x14ac:dyDescent="0.25">
      <c r="B31"/>
      <c r="C31"/>
      <c r="D31"/>
      <c r="E31"/>
      <c r="F31"/>
      <c r="G31"/>
      <c r="H31"/>
    </row>
    <row r="32" spans="1:12" ht="20.100000000000001" customHeight="1" x14ac:dyDescent="0.25">
      <c r="B32"/>
      <c r="C32"/>
      <c r="D32"/>
      <c r="E32"/>
      <c r="F32"/>
      <c r="G32"/>
      <c r="H32"/>
    </row>
    <row r="33" spans="2:8" ht="20.100000000000001" customHeight="1" x14ac:dyDescent="0.25">
      <c r="B33"/>
      <c r="C33"/>
      <c r="D33"/>
      <c r="E33"/>
      <c r="F33"/>
      <c r="G33"/>
      <c r="H33"/>
    </row>
    <row r="34" spans="2:8" ht="20.100000000000001" customHeight="1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C36"/>
    </row>
    <row r="37" spans="2:8" x14ac:dyDescent="0.25">
      <c r="C37"/>
    </row>
    <row r="38" spans="2:8" x14ac:dyDescent="0.25">
      <c r="C38"/>
    </row>
    <row r="39" spans="2:8" x14ac:dyDescent="0.25">
      <c r="C39"/>
    </row>
    <row r="40" spans="2:8" x14ac:dyDescent="0.25">
      <c r="C40"/>
    </row>
    <row r="41" spans="2:8" x14ac:dyDescent="0.25">
      <c r="C41"/>
    </row>
    <row r="42" spans="2:8" x14ac:dyDescent="0.25">
      <c r="C42"/>
    </row>
    <row r="43" spans="2:8" x14ac:dyDescent="0.25">
      <c r="C43"/>
    </row>
    <row r="44" spans="2:8" x14ac:dyDescent="0.25">
      <c r="C44"/>
    </row>
    <row r="45" spans="2:8" x14ac:dyDescent="0.25">
      <c r="C45"/>
    </row>
    <row r="46" spans="2:8" x14ac:dyDescent="0.25">
      <c r="C46"/>
    </row>
    <row r="47" spans="2:8" x14ac:dyDescent="0.25">
      <c r="C47"/>
    </row>
    <row r="48" spans="2:8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</sheetData>
  <mergeCells count="9">
    <mergeCell ref="A14:A18"/>
    <mergeCell ref="A20:A21"/>
    <mergeCell ref="A23:A24"/>
    <mergeCell ref="A1:L1"/>
    <mergeCell ref="C2:E2"/>
    <mergeCell ref="F2:H2"/>
    <mergeCell ref="I2:K2"/>
    <mergeCell ref="A4:A8"/>
    <mergeCell ref="A10:A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C1" workbookViewId="0">
      <selection activeCell="C3" sqref="C1:C1048576"/>
    </sheetView>
  </sheetViews>
  <sheetFormatPr defaultRowHeight="15" x14ac:dyDescent="0.25"/>
  <cols>
    <col min="1" max="1" width="25.7109375" style="272" customWidth="1"/>
    <col min="2" max="2" width="50.7109375" style="285" customWidth="1"/>
    <col min="3" max="7" width="15.7109375" style="74" customWidth="1"/>
    <col min="8" max="8" width="15.7109375" style="285" customWidth="1"/>
    <col min="9" max="11" width="15.7109375" style="272" customWidth="1"/>
    <col min="12" max="12" width="12.7109375" style="272" customWidth="1"/>
    <col min="13" max="16384" width="9.140625" style="272"/>
  </cols>
  <sheetData>
    <row r="1" spans="1:12" x14ac:dyDescent="0.25">
      <c r="A1" s="328" t="s">
        <v>299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2" s="275" customFormat="1" x14ac:dyDescent="0.25">
      <c r="A2" s="273" t="s">
        <v>4</v>
      </c>
      <c r="B2" s="273" t="s">
        <v>3</v>
      </c>
      <c r="C2" s="375" t="s">
        <v>9</v>
      </c>
      <c r="D2" s="376"/>
      <c r="E2" s="377"/>
      <c r="F2" s="378" t="s">
        <v>8</v>
      </c>
      <c r="G2" s="379"/>
      <c r="H2" s="380"/>
      <c r="I2" s="381" t="s">
        <v>10</v>
      </c>
      <c r="J2" s="376"/>
      <c r="K2" s="377"/>
      <c r="L2" s="274"/>
    </row>
    <row r="3" spans="1:12" s="74" customFormat="1" x14ac:dyDescent="0.25">
      <c r="A3" s="273"/>
      <c r="B3" s="273"/>
      <c r="C3" s="70" t="s">
        <v>2</v>
      </c>
      <c r="D3" s="70" t="s">
        <v>5</v>
      </c>
      <c r="E3" s="70" t="s">
        <v>6</v>
      </c>
      <c r="F3" s="71" t="s">
        <v>2</v>
      </c>
      <c r="G3" s="71" t="s">
        <v>5</v>
      </c>
      <c r="H3" s="71" t="s">
        <v>6</v>
      </c>
      <c r="I3" s="72" t="s">
        <v>2</v>
      </c>
      <c r="J3" s="72" t="s">
        <v>5</v>
      </c>
      <c r="K3" s="72" t="s">
        <v>6</v>
      </c>
      <c r="L3" s="73"/>
    </row>
    <row r="4" spans="1:12" x14ac:dyDescent="0.25">
      <c r="A4" s="382" t="s">
        <v>436</v>
      </c>
      <c r="B4" s="383" t="s">
        <v>437</v>
      </c>
      <c r="C4" s="276">
        <v>1</v>
      </c>
      <c r="D4" s="276">
        <v>0</v>
      </c>
      <c r="E4" s="276">
        <v>1</v>
      </c>
      <c r="F4" s="276">
        <v>0</v>
      </c>
      <c r="G4" s="276">
        <v>0</v>
      </c>
      <c r="H4" s="276">
        <v>0</v>
      </c>
      <c r="I4" s="276">
        <v>0</v>
      </c>
      <c r="J4" s="276">
        <v>0</v>
      </c>
      <c r="K4" s="276">
        <v>0</v>
      </c>
    </row>
    <row r="5" spans="1:12" x14ac:dyDescent="0.25">
      <c r="A5" s="372"/>
      <c r="B5" s="373"/>
      <c r="C5" s="277">
        <v>0</v>
      </c>
      <c r="D5" s="277">
        <v>0</v>
      </c>
      <c r="E5" s="277">
        <v>0</v>
      </c>
      <c r="F5" s="277">
        <v>1</v>
      </c>
      <c r="G5" s="277">
        <v>0</v>
      </c>
      <c r="H5" s="277">
        <v>1</v>
      </c>
      <c r="I5" s="277">
        <v>0</v>
      </c>
      <c r="J5" s="277">
        <v>0</v>
      </c>
      <c r="K5" s="277">
        <v>0</v>
      </c>
    </row>
    <row r="6" spans="1:12" x14ac:dyDescent="0.25">
      <c r="A6" s="372"/>
      <c r="B6" s="373"/>
      <c r="C6" s="277">
        <v>1</v>
      </c>
      <c r="D6" s="277">
        <v>0</v>
      </c>
      <c r="E6" s="277">
        <v>1</v>
      </c>
      <c r="F6" s="277">
        <v>0</v>
      </c>
      <c r="G6" s="277">
        <v>0</v>
      </c>
      <c r="H6" s="277">
        <v>0</v>
      </c>
      <c r="I6" s="277">
        <v>0</v>
      </c>
      <c r="J6" s="277">
        <v>0</v>
      </c>
      <c r="K6" s="277">
        <v>0</v>
      </c>
    </row>
    <row r="7" spans="1:12" x14ac:dyDescent="0.25">
      <c r="A7" s="372"/>
      <c r="B7" s="373"/>
      <c r="C7" s="277">
        <v>1</v>
      </c>
      <c r="D7" s="277">
        <v>1</v>
      </c>
      <c r="E7" s="277">
        <v>0</v>
      </c>
      <c r="F7" s="277">
        <v>0</v>
      </c>
      <c r="G7" s="277">
        <v>0</v>
      </c>
      <c r="H7" s="277">
        <v>0</v>
      </c>
      <c r="I7" s="277">
        <v>0</v>
      </c>
      <c r="J7" s="277">
        <v>0</v>
      </c>
      <c r="K7" s="277">
        <v>0</v>
      </c>
    </row>
    <row r="8" spans="1:12" x14ac:dyDescent="0.25">
      <c r="A8" s="372"/>
      <c r="B8" s="373" t="s">
        <v>40</v>
      </c>
      <c r="C8" s="277">
        <v>1</v>
      </c>
      <c r="D8" s="278">
        <v>0</v>
      </c>
      <c r="E8" s="277">
        <v>1</v>
      </c>
      <c r="F8" s="277">
        <v>0</v>
      </c>
      <c r="G8" s="277">
        <v>0</v>
      </c>
      <c r="H8" s="277">
        <v>0</v>
      </c>
      <c r="I8" s="277">
        <v>0</v>
      </c>
      <c r="J8" s="277">
        <v>0</v>
      </c>
      <c r="K8" s="277">
        <v>0</v>
      </c>
    </row>
    <row r="9" spans="1:12" x14ac:dyDescent="0.25">
      <c r="A9" s="372"/>
      <c r="B9" s="373"/>
      <c r="C9" s="277">
        <v>1</v>
      </c>
      <c r="D9" s="277">
        <v>1</v>
      </c>
      <c r="E9" s="277">
        <v>0</v>
      </c>
      <c r="F9" s="277">
        <v>0</v>
      </c>
      <c r="G9" s="277">
        <v>0</v>
      </c>
      <c r="H9" s="277">
        <v>0</v>
      </c>
      <c r="I9" s="277">
        <v>0</v>
      </c>
      <c r="J9" s="277">
        <v>0</v>
      </c>
      <c r="K9" s="277">
        <v>0</v>
      </c>
    </row>
    <row r="10" spans="1:12" x14ac:dyDescent="0.25">
      <c r="A10" s="372" t="s">
        <v>438</v>
      </c>
      <c r="B10" s="279" t="s">
        <v>269</v>
      </c>
      <c r="C10" s="277">
        <v>1</v>
      </c>
      <c r="D10" s="277">
        <v>1</v>
      </c>
      <c r="E10" s="277">
        <v>0</v>
      </c>
      <c r="F10" s="277">
        <v>0</v>
      </c>
      <c r="G10" s="277">
        <v>0</v>
      </c>
      <c r="H10" s="277">
        <v>0</v>
      </c>
      <c r="I10" s="277">
        <v>0</v>
      </c>
      <c r="J10" s="277">
        <v>0</v>
      </c>
      <c r="K10" s="277">
        <v>0</v>
      </c>
    </row>
    <row r="11" spans="1:12" x14ac:dyDescent="0.25">
      <c r="A11" s="372"/>
      <c r="B11" s="373" t="s">
        <v>439</v>
      </c>
      <c r="C11" s="277">
        <v>1</v>
      </c>
      <c r="D11" s="277">
        <v>0</v>
      </c>
      <c r="E11" s="277">
        <v>1</v>
      </c>
      <c r="F11" s="277">
        <v>0</v>
      </c>
      <c r="G11" s="277">
        <v>0</v>
      </c>
      <c r="H11" s="277">
        <v>0</v>
      </c>
      <c r="I11" s="277">
        <v>0</v>
      </c>
      <c r="J11" s="277">
        <v>0</v>
      </c>
      <c r="K11" s="277">
        <v>0</v>
      </c>
    </row>
    <row r="12" spans="1:12" x14ac:dyDescent="0.25">
      <c r="A12" s="372"/>
      <c r="B12" s="373"/>
      <c r="C12" s="277">
        <v>1</v>
      </c>
      <c r="D12" s="277">
        <v>1</v>
      </c>
      <c r="E12" s="277">
        <v>0</v>
      </c>
      <c r="F12" s="277">
        <v>0</v>
      </c>
      <c r="G12" s="277">
        <v>0</v>
      </c>
      <c r="H12" s="277">
        <v>0</v>
      </c>
      <c r="I12" s="277">
        <v>0</v>
      </c>
      <c r="J12" s="277">
        <v>0</v>
      </c>
      <c r="K12" s="277">
        <v>0</v>
      </c>
    </row>
    <row r="13" spans="1:12" x14ac:dyDescent="0.25">
      <c r="A13" s="372" t="s">
        <v>440</v>
      </c>
      <c r="B13" s="373" t="s">
        <v>441</v>
      </c>
      <c r="C13" s="277">
        <v>1</v>
      </c>
      <c r="D13" s="277">
        <v>0</v>
      </c>
      <c r="E13" s="277">
        <v>1</v>
      </c>
      <c r="F13" s="277">
        <v>0</v>
      </c>
      <c r="G13" s="277">
        <v>0</v>
      </c>
      <c r="H13" s="277">
        <v>0</v>
      </c>
      <c r="I13" s="277">
        <v>0</v>
      </c>
      <c r="J13" s="277">
        <v>0</v>
      </c>
      <c r="K13" s="277">
        <v>0</v>
      </c>
    </row>
    <row r="14" spans="1:12" x14ac:dyDescent="0.25">
      <c r="A14" s="372"/>
      <c r="B14" s="373"/>
      <c r="C14" s="277">
        <v>1</v>
      </c>
      <c r="D14" s="277">
        <v>0</v>
      </c>
      <c r="E14" s="277">
        <v>1</v>
      </c>
      <c r="F14" s="277">
        <v>0</v>
      </c>
      <c r="G14" s="277">
        <v>0</v>
      </c>
      <c r="H14" s="277">
        <v>0</v>
      </c>
      <c r="I14" s="277">
        <v>0</v>
      </c>
      <c r="J14" s="277">
        <v>0</v>
      </c>
      <c r="K14" s="277">
        <v>0</v>
      </c>
    </row>
    <row r="15" spans="1:12" x14ac:dyDescent="0.25">
      <c r="A15" s="372"/>
      <c r="B15" s="373"/>
      <c r="C15" s="277">
        <v>1</v>
      </c>
      <c r="D15" s="277">
        <v>1</v>
      </c>
      <c r="E15" s="277">
        <v>0</v>
      </c>
      <c r="F15" s="277">
        <v>0</v>
      </c>
      <c r="G15" s="277">
        <v>0</v>
      </c>
      <c r="H15" s="277">
        <v>0</v>
      </c>
      <c r="I15" s="277">
        <v>0</v>
      </c>
      <c r="J15" s="277">
        <v>0</v>
      </c>
      <c r="K15" s="277">
        <v>0</v>
      </c>
    </row>
    <row r="16" spans="1:12" x14ac:dyDescent="0.25">
      <c r="A16" s="372"/>
      <c r="B16" s="373"/>
      <c r="C16" s="277">
        <v>1</v>
      </c>
      <c r="D16" s="277">
        <v>0</v>
      </c>
      <c r="E16" s="277">
        <v>1</v>
      </c>
      <c r="F16" s="277">
        <v>0</v>
      </c>
      <c r="G16" s="277">
        <v>0</v>
      </c>
      <c r="H16" s="277">
        <v>0</v>
      </c>
      <c r="I16" s="277">
        <v>0</v>
      </c>
      <c r="J16" s="277">
        <v>0</v>
      </c>
      <c r="K16" s="277">
        <v>0</v>
      </c>
    </row>
    <row r="17" spans="1:11" x14ac:dyDescent="0.25">
      <c r="A17" s="372"/>
      <c r="B17" s="373"/>
      <c r="C17" s="277">
        <v>1</v>
      </c>
      <c r="D17" s="277">
        <v>0</v>
      </c>
      <c r="E17" s="277">
        <v>1</v>
      </c>
      <c r="F17" s="277">
        <v>0</v>
      </c>
      <c r="G17" s="277">
        <v>0</v>
      </c>
      <c r="H17" s="277">
        <v>0</v>
      </c>
      <c r="I17" s="277">
        <v>0</v>
      </c>
      <c r="J17" s="277">
        <v>0</v>
      </c>
      <c r="K17" s="277">
        <v>0</v>
      </c>
    </row>
    <row r="18" spans="1:11" x14ac:dyDescent="0.25">
      <c r="A18" s="374"/>
      <c r="B18" s="280" t="s">
        <v>442</v>
      </c>
      <c r="C18" s="281">
        <v>1</v>
      </c>
      <c r="D18" s="281">
        <v>0</v>
      </c>
      <c r="E18" s="281">
        <v>1</v>
      </c>
      <c r="F18" s="281">
        <v>0</v>
      </c>
      <c r="G18" s="281">
        <v>0</v>
      </c>
      <c r="H18" s="281">
        <v>0</v>
      </c>
      <c r="I18" s="281">
        <v>0</v>
      </c>
      <c r="J18" s="281">
        <v>0</v>
      </c>
      <c r="K18" s="281">
        <v>0</v>
      </c>
    </row>
    <row r="19" spans="1:11" x14ac:dyDescent="0.25">
      <c r="A19" s="282" t="s">
        <v>143</v>
      </c>
      <c r="B19" s="283"/>
      <c r="C19" s="284">
        <f t="shared" ref="C19:K19" si="0">SUM(C4:C18)</f>
        <v>14</v>
      </c>
      <c r="D19" s="284">
        <f t="shared" si="0"/>
        <v>5</v>
      </c>
      <c r="E19" s="284">
        <f t="shared" si="0"/>
        <v>9</v>
      </c>
      <c r="F19" s="284">
        <f t="shared" si="0"/>
        <v>1</v>
      </c>
      <c r="G19" s="284">
        <f t="shared" si="0"/>
        <v>0</v>
      </c>
      <c r="H19" s="284">
        <f t="shared" si="0"/>
        <v>1</v>
      </c>
      <c r="I19" s="284">
        <f t="shared" si="0"/>
        <v>0</v>
      </c>
      <c r="J19" s="284">
        <f t="shared" si="0"/>
        <v>0</v>
      </c>
      <c r="K19" s="284">
        <f t="shared" si="0"/>
        <v>0</v>
      </c>
    </row>
  </sheetData>
  <mergeCells count="11">
    <mergeCell ref="A10:A12"/>
    <mergeCell ref="B11:B12"/>
    <mergeCell ref="A13:A18"/>
    <mergeCell ref="B13:B17"/>
    <mergeCell ref="A1:K1"/>
    <mergeCell ref="C2:E2"/>
    <mergeCell ref="F2:H2"/>
    <mergeCell ref="I2:K2"/>
    <mergeCell ref="A4:A9"/>
    <mergeCell ref="B4:B7"/>
    <mergeCell ref="B8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4" workbookViewId="0">
      <selection activeCell="C4" sqref="C1:C1048576"/>
    </sheetView>
  </sheetViews>
  <sheetFormatPr defaultRowHeight="15" x14ac:dyDescent="0.25"/>
  <cols>
    <col min="1" max="1" width="16.42578125" customWidth="1"/>
    <col min="2" max="2" width="19" style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21" x14ac:dyDescent="0.25">
      <c r="A1" s="384" t="s">
        <v>421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3" s="6" customFormat="1" x14ac:dyDescent="0.25">
      <c r="A2" s="385" t="s">
        <v>4</v>
      </c>
      <c r="B2" s="385" t="s">
        <v>3</v>
      </c>
      <c r="C2" s="387" t="s">
        <v>9</v>
      </c>
      <c r="D2" s="388"/>
      <c r="E2" s="389"/>
      <c r="F2" s="390" t="s">
        <v>8</v>
      </c>
      <c r="G2" s="391"/>
      <c r="H2" s="392"/>
      <c r="I2" s="393" t="s">
        <v>10</v>
      </c>
      <c r="J2" s="394"/>
      <c r="K2" s="395"/>
      <c r="L2" s="235" t="s">
        <v>1</v>
      </c>
      <c r="M2" s="3"/>
    </row>
    <row r="3" spans="1:13" s="8" customFormat="1" ht="15.75" thickBot="1" x14ac:dyDescent="0.3">
      <c r="A3" s="386"/>
      <c r="B3" s="386"/>
      <c r="C3" s="236" t="s">
        <v>2</v>
      </c>
      <c r="D3" s="236" t="s">
        <v>5</v>
      </c>
      <c r="E3" s="236" t="s">
        <v>6</v>
      </c>
      <c r="F3" s="237" t="s">
        <v>2</v>
      </c>
      <c r="G3" s="237" t="s">
        <v>5</v>
      </c>
      <c r="H3" s="237" t="s">
        <v>6</v>
      </c>
      <c r="I3" s="238" t="s">
        <v>2</v>
      </c>
      <c r="J3" s="238" t="s">
        <v>5</v>
      </c>
      <c r="K3" s="238" t="s">
        <v>6</v>
      </c>
      <c r="L3" s="239"/>
      <c r="M3" s="7"/>
    </row>
    <row r="4" spans="1:13" s="8" customFormat="1" x14ac:dyDescent="0.25">
      <c r="A4" s="396" t="s">
        <v>422</v>
      </c>
      <c r="B4" s="408" t="s">
        <v>423</v>
      </c>
      <c r="C4" s="240"/>
      <c r="D4" s="240"/>
      <c r="E4" s="240"/>
      <c r="F4" s="240">
        <v>1</v>
      </c>
      <c r="G4" s="240">
        <v>1</v>
      </c>
      <c r="H4" s="241"/>
      <c r="I4" s="241"/>
      <c r="J4" s="241"/>
      <c r="K4" s="241"/>
      <c r="L4" s="242"/>
      <c r="M4" s="7"/>
    </row>
    <row r="5" spans="1:13" s="8" customFormat="1" x14ac:dyDescent="0.25">
      <c r="A5" s="407"/>
      <c r="B5" s="409"/>
      <c r="C5" s="243">
        <v>2</v>
      </c>
      <c r="D5" s="243">
        <v>1</v>
      </c>
      <c r="E5" s="243">
        <v>1</v>
      </c>
      <c r="F5" s="243"/>
      <c r="G5" s="243"/>
      <c r="H5" s="244"/>
      <c r="I5" s="244"/>
      <c r="J5" s="244"/>
      <c r="K5" s="244"/>
      <c r="L5" s="245"/>
      <c r="M5" s="7"/>
    </row>
    <row r="6" spans="1:13" s="8" customFormat="1" x14ac:dyDescent="0.25">
      <c r="A6" s="407"/>
      <c r="B6" s="409"/>
      <c r="C6" s="243">
        <v>1</v>
      </c>
      <c r="D6" s="243"/>
      <c r="E6" s="243">
        <v>1</v>
      </c>
      <c r="F6" s="243"/>
      <c r="G6" s="243"/>
      <c r="H6" s="244"/>
      <c r="I6" s="244"/>
      <c r="J6" s="244"/>
      <c r="K6" s="244"/>
      <c r="L6" s="245"/>
      <c r="M6" s="7"/>
    </row>
    <row r="7" spans="1:13" s="8" customFormat="1" x14ac:dyDescent="0.25">
      <c r="A7" s="407"/>
      <c r="B7" s="409"/>
      <c r="C7" s="243">
        <v>2</v>
      </c>
      <c r="D7" s="243">
        <v>2</v>
      </c>
      <c r="E7" s="243"/>
      <c r="F7" s="243">
        <v>1</v>
      </c>
      <c r="G7" s="243">
        <v>1</v>
      </c>
      <c r="H7" s="244"/>
      <c r="I7" s="244"/>
      <c r="J7" s="244"/>
      <c r="K7" s="244"/>
      <c r="L7" s="245"/>
      <c r="M7" s="7"/>
    </row>
    <row r="8" spans="1:13" s="8" customFormat="1" x14ac:dyDescent="0.25">
      <c r="A8" s="407"/>
      <c r="B8" s="409"/>
      <c r="C8" s="243">
        <v>1</v>
      </c>
      <c r="D8" s="243">
        <v>1</v>
      </c>
      <c r="E8" s="243"/>
      <c r="F8" s="243"/>
      <c r="G8" s="243"/>
      <c r="H8" s="244"/>
      <c r="I8" s="244"/>
      <c r="J8" s="244"/>
      <c r="K8" s="244"/>
      <c r="L8" s="245"/>
      <c r="M8" s="7"/>
    </row>
    <row r="9" spans="1:13" s="8" customFormat="1" x14ac:dyDescent="0.25">
      <c r="A9" s="407"/>
      <c r="B9" s="409"/>
      <c r="C9" s="243">
        <v>1</v>
      </c>
      <c r="D9" s="243"/>
      <c r="E9" s="243">
        <v>1</v>
      </c>
      <c r="F9" s="243"/>
      <c r="G9" s="243"/>
      <c r="H9" s="244"/>
      <c r="I9" s="244"/>
      <c r="J9" s="244"/>
      <c r="K9" s="244"/>
      <c r="L9" s="245"/>
      <c r="M9" s="7"/>
    </row>
    <row r="10" spans="1:13" s="8" customFormat="1" x14ac:dyDescent="0.25">
      <c r="A10" s="407"/>
      <c r="B10" s="409"/>
      <c r="C10" s="243"/>
      <c r="D10" s="243"/>
      <c r="E10" s="243"/>
      <c r="F10" s="243">
        <v>1</v>
      </c>
      <c r="G10" s="243">
        <v>1</v>
      </c>
      <c r="H10" s="244"/>
      <c r="I10" s="244"/>
      <c r="J10" s="244"/>
      <c r="K10" s="244"/>
      <c r="L10" s="245"/>
      <c r="M10" s="7"/>
    </row>
    <row r="11" spans="1:13" s="8" customFormat="1" x14ac:dyDescent="0.25">
      <c r="A11" s="407"/>
      <c r="B11" s="409"/>
      <c r="C11" s="243">
        <v>1</v>
      </c>
      <c r="D11" s="243">
        <v>1</v>
      </c>
      <c r="E11" s="243"/>
      <c r="F11" s="243"/>
      <c r="G11" s="243"/>
      <c r="H11" s="244"/>
      <c r="I11" s="244"/>
      <c r="J11" s="244"/>
      <c r="K11" s="244"/>
      <c r="L11" s="245"/>
      <c r="M11" s="7"/>
    </row>
    <row r="12" spans="1:13" s="8" customFormat="1" x14ac:dyDescent="0.25">
      <c r="A12" s="407"/>
      <c r="B12" s="409"/>
      <c r="C12" s="243">
        <v>1</v>
      </c>
      <c r="D12" s="243">
        <v>1</v>
      </c>
      <c r="E12" s="243"/>
      <c r="F12" s="243"/>
      <c r="G12" s="243"/>
      <c r="H12" s="244"/>
      <c r="I12" s="244"/>
      <c r="J12" s="244"/>
      <c r="K12" s="244"/>
      <c r="L12" s="245"/>
      <c r="M12" s="7"/>
    </row>
    <row r="13" spans="1:13" s="8" customFormat="1" x14ac:dyDescent="0.25">
      <c r="A13" s="407"/>
      <c r="B13" s="409"/>
      <c r="C13" s="243">
        <v>2</v>
      </c>
      <c r="D13" s="243">
        <v>1</v>
      </c>
      <c r="E13" s="243">
        <v>1</v>
      </c>
      <c r="F13" s="243"/>
      <c r="G13" s="243"/>
      <c r="H13" s="244"/>
      <c r="I13" s="244"/>
      <c r="J13" s="244"/>
      <c r="K13" s="244"/>
      <c r="L13" s="245"/>
      <c r="M13" s="7"/>
    </row>
    <row r="14" spans="1:13" s="8" customFormat="1" x14ac:dyDescent="0.25">
      <c r="A14" s="407"/>
      <c r="B14" s="409"/>
      <c r="C14" s="243">
        <v>1</v>
      </c>
      <c r="D14" s="243"/>
      <c r="E14" s="243">
        <v>1</v>
      </c>
      <c r="F14" s="243"/>
      <c r="G14" s="243"/>
      <c r="H14" s="244"/>
      <c r="I14" s="244"/>
      <c r="J14" s="244"/>
      <c r="K14" s="244"/>
      <c r="L14" s="245"/>
      <c r="M14" s="7"/>
    </row>
    <row r="15" spans="1:13" s="8" customFormat="1" ht="15.75" thickBot="1" x14ac:dyDescent="0.3">
      <c r="A15" s="407"/>
      <c r="B15" s="410"/>
      <c r="C15" s="246">
        <v>1</v>
      </c>
      <c r="D15" s="246"/>
      <c r="E15" s="246">
        <v>1</v>
      </c>
      <c r="F15" s="247"/>
      <c r="G15" s="247"/>
      <c r="H15" s="247"/>
      <c r="I15" s="247"/>
      <c r="J15" s="246"/>
      <c r="K15" s="246"/>
      <c r="L15" s="248"/>
      <c r="M15" s="7"/>
    </row>
    <row r="16" spans="1:13" x14ac:dyDescent="0.25">
      <c r="A16" s="407"/>
      <c r="B16" s="401" t="s">
        <v>424</v>
      </c>
      <c r="C16" s="249">
        <v>1</v>
      </c>
      <c r="D16" s="250"/>
      <c r="E16" s="250">
        <v>1</v>
      </c>
      <c r="F16" s="251"/>
      <c r="G16" s="251"/>
      <c r="H16" s="251"/>
      <c r="I16" s="251"/>
      <c r="J16" s="250"/>
      <c r="K16" s="250"/>
      <c r="L16" s="252"/>
    </row>
    <row r="17" spans="1:12" x14ac:dyDescent="0.25">
      <c r="A17" s="407"/>
      <c r="B17" s="402"/>
      <c r="C17" s="16">
        <v>1</v>
      </c>
      <c r="E17" s="8">
        <v>1</v>
      </c>
      <c r="F17" s="253"/>
      <c r="G17" s="253"/>
      <c r="H17" s="253"/>
      <c r="I17" s="253"/>
      <c r="J17" s="8"/>
      <c r="K17" s="8"/>
      <c r="L17" s="254"/>
    </row>
    <row r="18" spans="1:12" ht="15.75" thickBot="1" x14ac:dyDescent="0.3">
      <c r="A18" s="407"/>
      <c r="B18" s="403"/>
      <c r="C18" s="255">
        <v>1</v>
      </c>
      <c r="D18" s="256"/>
      <c r="E18" s="255">
        <v>1</v>
      </c>
      <c r="F18" s="257"/>
      <c r="G18" s="257"/>
      <c r="H18" s="257"/>
      <c r="I18" s="257"/>
      <c r="J18" s="256"/>
      <c r="K18" s="256"/>
      <c r="L18" s="115"/>
    </row>
    <row r="19" spans="1:12" x14ac:dyDescent="0.25">
      <c r="A19" s="407"/>
      <c r="B19" s="408" t="s">
        <v>425</v>
      </c>
      <c r="C19" s="249"/>
      <c r="D19" s="249"/>
      <c r="E19" s="249"/>
      <c r="F19" s="258">
        <v>1</v>
      </c>
      <c r="G19" s="258"/>
      <c r="H19" s="258">
        <v>1</v>
      </c>
      <c r="I19" s="258"/>
      <c r="J19" s="249"/>
      <c r="K19" s="249"/>
      <c r="L19" s="259"/>
    </row>
    <row r="20" spans="1:12" x14ac:dyDescent="0.25">
      <c r="A20" s="407"/>
      <c r="B20" s="409"/>
      <c r="C20" s="16">
        <v>1</v>
      </c>
      <c r="D20" s="16"/>
      <c r="E20" s="16">
        <v>1</v>
      </c>
      <c r="F20" s="260"/>
      <c r="G20" s="260"/>
      <c r="H20" s="260"/>
      <c r="I20" s="260"/>
      <c r="J20" s="16"/>
      <c r="K20" s="16"/>
      <c r="L20" s="261"/>
    </row>
    <row r="21" spans="1:12" x14ac:dyDescent="0.25">
      <c r="A21" s="407"/>
      <c r="B21" s="409"/>
      <c r="C21" s="16">
        <v>1</v>
      </c>
      <c r="D21" s="16"/>
      <c r="E21" s="16">
        <v>1</v>
      </c>
      <c r="F21" s="260"/>
      <c r="G21" s="260"/>
      <c r="H21" s="260"/>
      <c r="I21" s="260"/>
      <c r="J21" s="16"/>
      <c r="K21" s="16"/>
      <c r="L21" s="261"/>
    </row>
    <row r="22" spans="1:12" x14ac:dyDescent="0.25">
      <c r="A22" s="407"/>
      <c r="B22" s="409"/>
      <c r="C22" s="16">
        <v>1</v>
      </c>
      <c r="D22" s="16">
        <v>1</v>
      </c>
      <c r="E22" s="16"/>
      <c r="F22" s="260"/>
      <c r="G22" s="260"/>
      <c r="H22" s="260"/>
      <c r="I22" s="260"/>
      <c r="J22" s="16"/>
      <c r="K22" s="16"/>
      <c r="L22" s="261"/>
    </row>
    <row r="23" spans="1:12" x14ac:dyDescent="0.25">
      <c r="A23" s="407"/>
      <c r="B23" s="409"/>
      <c r="C23" s="16">
        <v>1</v>
      </c>
      <c r="D23" s="16"/>
      <c r="E23" s="16">
        <v>1</v>
      </c>
      <c r="F23" s="260"/>
      <c r="G23" s="260"/>
      <c r="H23" s="260"/>
      <c r="I23" s="260"/>
      <c r="J23" s="16"/>
      <c r="K23" s="16"/>
      <c r="L23" s="261"/>
    </row>
    <row r="24" spans="1:12" x14ac:dyDescent="0.25">
      <c r="A24" s="407"/>
      <c r="B24" s="409"/>
      <c r="C24" s="16">
        <v>1</v>
      </c>
      <c r="D24" s="16"/>
      <c r="E24" s="16">
        <v>1</v>
      </c>
      <c r="F24" s="260"/>
      <c r="G24" s="260"/>
      <c r="H24" s="260"/>
      <c r="I24" s="260"/>
      <c r="J24" s="16"/>
      <c r="K24" s="16"/>
      <c r="L24" s="261"/>
    </row>
    <row r="25" spans="1:12" ht="15.75" thickBot="1" x14ac:dyDescent="0.3">
      <c r="A25" s="407"/>
      <c r="B25" s="410"/>
      <c r="C25" s="255"/>
      <c r="D25" s="255"/>
      <c r="E25" s="255"/>
      <c r="F25" s="262">
        <v>1</v>
      </c>
      <c r="G25" s="262"/>
      <c r="H25" s="262">
        <v>1</v>
      </c>
      <c r="I25" s="262"/>
      <c r="J25" s="255"/>
      <c r="K25" s="255"/>
      <c r="L25" s="263"/>
    </row>
    <row r="26" spans="1:12" ht="15.75" thickBot="1" x14ac:dyDescent="0.3">
      <c r="A26" s="397"/>
      <c r="B26" s="264" t="s">
        <v>426</v>
      </c>
      <c r="C26" s="246">
        <v>1</v>
      </c>
      <c r="D26" s="246"/>
      <c r="E26" s="246">
        <v>1</v>
      </c>
      <c r="F26" s="255"/>
      <c r="G26" s="255"/>
      <c r="H26" s="255"/>
      <c r="I26" s="255"/>
      <c r="J26" s="255"/>
      <c r="K26" s="255"/>
      <c r="L26" s="263"/>
    </row>
    <row r="27" spans="1:12" x14ac:dyDescent="0.25">
      <c r="A27" s="396" t="s">
        <v>427</v>
      </c>
      <c r="B27" s="401" t="s">
        <v>428</v>
      </c>
      <c r="C27" s="250">
        <v>2</v>
      </c>
      <c r="D27" s="250">
        <v>1</v>
      </c>
      <c r="E27" s="250">
        <v>1</v>
      </c>
      <c r="F27" s="250"/>
      <c r="G27" s="250"/>
      <c r="H27" s="250"/>
      <c r="I27" s="250"/>
      <c r="J27" s="250"/>
      <c r="K27" s="250"/>
      <c r="L27" s="252"/>
    </row>
    <row r="28" spans="1:12" x14ac:dyDescent="0.25">
      <c r="A28" s="407"/>
      <c r="B28" s="402"/>
      <c r="C28" s="8">
        <v>1</v>
      </c>
      <c r="D28" s="7">
        <v>1</v>
      </c>
      <c r="H28" s="8"/>
      <c r="I28" s="8"/>
      <c r="J28" s="8"/>
      <c r="K28" s="8"/>
      <c r="L28" s="254"/>
    </row>
    <row r="29" spans="1:12" x14ac:dyDescent="0.25">
      <c r="A29" s="407"/>
      <c r="B29" s="402"/>
      <c r="C29" s="8">
        <v>2</v>
      </c>
      <c r="D29" s="8">
        <v>1</v>
      </c>
      <c r="E29" s="8">
        <v>1</v>
      </c>
      <c r="H29" s="8"/>
      <c r="I29" s="8"/>
      <c r="J29" s="8"/>
      <c r="K29" s="8"/>
      <c r="L29" s="254"/>
    </row>
    <row r="30" spans="1:12" x14ac:dyDescent="0.25">
      <c r="A30" s="407"/>
      <c r="B30" s="402"/>
      <c r="C30" s="8">
        <v>1</v>
      </c>
      <c r="E30" s="8">
        <v>1</v>
      </c>
      <c r="H30" s="8"/>
      <c r="I30" s="8"/>
      <c r="J30" s="8"/>
      <c r="K30" s="8"/>
      <c r="L30" s="254"/>
    </row>
    <row r="31" spans="1:12" x14ac:dyDescent="0.25">
      <c r="A31" s="407"/>
      <c r="B31" s="402"/>
      <c r="C31" s="8">
        <v>1</v>
      </c>
      <c r="E31" s="8">
        <v>1</v>
      </c>
      <c r="H31" s="8"/>
      <c r="I31" s="8"/>
      <c r="J31" s="8"/>
      <c r="K31" s="8"/>
      <c r="L31" s="254"/>
    </row>
    <row r="32" spans="1:12" x14ac:dyDescent="0.25">
      <c r="A32" s="407"/>
      <c r="B32" s="402"/>
      <c r="C32" s="8">
        <v>1</v>
      </c>
      <c r="D32" s="8">
        <v>1</v>
      </c>
      <c r="H32" s="8"/>
      <c r="I32" s="8"/>
      <c r="J32" s="8"/>
      <c r="K32" s="8"/>
      <c r="L32" s="254"/>
    </row>
    <row r="33" spans="1:12" ht="15.75" thickBot="1" x14ac:dyDescent="0.3">
      <c r="A33" s="407"/>
      <c r="B33" s="403"/>
      <c r="C33" s="256">
        <v>1</v>
      </c>
      <c r="D33" s="256">
        <v>1</v>
      </c>
      <c r="E33" s="256"/>
      <c r="F33" s="256"/>
      <c r="G33" s="256"/>
      <c r="H33" s="256"/>
      <c r="I33" s="256"/>
      <c r="J33" s="256"/>
      <c r="K33" s="256"/>
      <c r="L33" s="115"/>
    </row>
    <row r="34" spans="1:12" ht="25.5" thickBot="1" x14ac:dyDescent="0.3">
      <c r="A34" s="397"/>
      <c r="B34" s="265" t="s">
        <v>429</v>
      </c>
      <c r="C34" s="266">
        <v>1</v>
      </c>
      <c r="D34" s="267"/>
      <c r="E34" s="266">
        <v>1</v>
      </c>
      <c r="F34" s="267"/>
      <c r="G34" s="267"/>
      <c r="H34" s="267"/>
      <c r="I34" s="267"/>
      <c r="J34" s="267"/>
      <c r="K34" s="267"/>
      <c r="L34" s="110"/>
    </row>
    <row r="35" spans="1:12" ht="15.75" thickBot="1" x14ac:dyDescent="0.3">
      <c r="A35" s="396" t="s">
        <v>430</v>
      </c>
      <c r="B35" s="268" t="s">
        <v>431</v>
      </c>
      <c r="C35" s="266">
        <v>1</v>
      </c>
      <c r="D35" s="267"/>
      <c r="E35" s="266">
        <v>1</v>
      </c>
      <c r="F35" s="267"/>
      <c r="G35" s="267"/>
      <c r="H35" s="267"/>
      <c r="I35" s="267"/>
      <c r="J35" s="267"/>
      <c r="K35" s="267"/>
      <c r="L35" s="110"/>
    </row>
    <row r="36" spans="1:12" ht="15.75" thickBot="1" x14ac:dyDescent="0.3">
      <c r="A36" s="397"/>
      <c r="B36" s="269" t="s">
        <v>76</v>
      </c>
      <c r="C36" s="270">
        <v>1</v>
      </c>
      <c r="D36" s="270">
        <v>1</v>
      </c>
      <c r="E36" s="270"/>
      <c r="F36" s="270"/>
      <c r="G36" s="270"/>
      <c r="H36" s="270"/>
      <c r="I36" s="270"/>
      <c r="J36" s="270"/>
      <c r="K36" s="270"/>
      <c r="L36" s="271"/>
    </row>
    <row r="37" spans="1:12" x14ac:dyDescent="0.25">
      <c r="A37" s="398" t="s">
        <v>432</v>
      </c>
      <c r="B37" s="401" t="s">
        <v>433</v>
      </c>
      <c r="C37" s="250">
        <v>1</v>
      </c>
      <c r="D37" s="250">
        <v>1</v>
      </c>
      <c r="E37" s="250"/>
      <c r="F37" s="250"/>
      <c r="G37" s="250"/>
      <c r="H37" s="250"/>
      <c r="I37" s="250"/>
      <c r="J37" s="250"/>
      <c r="K37" s="250"/>
      <c r="L37" s="252"/>
    </row>
    <row r="38" spans="1:12" x14ac:dyDescent="0.25">
      <c r="A38" s="399"/>
      <c r="B38" s="402"/>
      <c r="C38" s="8">
        <v>1</v>
      </c>
      <c r="E38" s="8">
        <v>1</v>
      </c>
      <c r="H38" s="8"/>
      <c r="I38" s="8"/>
      <c r="J38" s="8"/>
      <c r="K38" s="8"/>
      <c r="L38" s="254"/>
    </row>
    <row r="39" spans="1:12" ht="15.75" thickBot="1" x14ac:dyDescent="0.3">
      <c r="A39" s="399"/>
      <c r="B39" s="403"/>
      <c r="C39" s="256">
        <v>1</v>
      </c>
      <c r="D39" s="256">
        <v>1</v>
      </c>
      <c r="E39" s="256"/>
      <c r="F39" s="256"/>
      <c r="G39" s="256"/>
      <c r="H39" s="256"/>
      <c r="I39" s="256"/>
      <c r="J39" s="256"/>
      <c r="K39" s="256"/>
      <c r="L39" s="115"/>
    </row>
    <row r="40" spans="1:12" x14ac:dyDescent="0.25">
      <c r="A40" s="399"/>
      <c r="B40" s="404" t="s">
        <v>434</v>
      </c>
      <c r="C40" s="249">
        <v>1</v>
      </c>
      <c r="D40" s="249"/>
      <c r="E40" s="249">
        <v>1</v>
      </c>
      <c r="F40" s="249"/>
      <c r="G40" s="249"/>
      <c r="H40" s="249"/>
      <c r="I40" s="249"/>
      <c r="J40" s="249"/>
      <c r="K40" s="249"/>
      <c r="L40" s="259"/>
    </row>
    <row r="41" spans="1:12" x14ac:dyDescent="0.25">
      <c r="A41" s="399"/>
      <c r="B41" s="405"/>
      <c r="C41" s="16">
        <v>1</v>
      </c>
      <c r="D41" s="16">
        <v>1</v>
      </c>
      <c r="E41" s="16"/>
      <c r="F41" s="16"/>
      <c r="G41" s="16"/>
      <c r="H41" s="16"/>
      <c r="I41" s="16"/>
      <c r="J41" s="16"/>
      <c r="K41" s="16"/>
      <c r="L41" s="261"/>
    </row>
    <row r="42" spans="1:12" x14ac:dyDescent="0.25">
      <c r="A42" s="399"/>
      <c r="B42" s="405"/>
      <c r="C42" s="16">
        <v>1</v>
      </c>
      <c r="D42" s="16"/>
      <c r="E42" s="16">
        <v>1</v>
      </c>
      <c r="F42" s="16"/>
      <c r="G42" s="16"/>
      <c r="H42" s="16"/>
      <c r="I42" s="16"/>
      <c r="J42" s="16"/>
      <c r="K42" s="16"/>
      <c r="L42" s="261"/>
    </row>
    <row r="43" spans="1:12" ht="15.75" thickBot="1" x14ac:dyDescent="0.3">
      <c r="A43" s="400"/>
      <c r="B43" s="406"/>
      <c r="C43" s="255">
        <v>1</v>
      </c>
      <c r="D43" s="255">
        <v>1</v>
      </c>
      <c r="E43" s="255"/>
      <c r="F43" s="255"/>
      <c r="G43" s="255"/>
      <c r="H43" s="255"/>
      <c r="I43" s="255"/>
      <c r="J43" s="255"/>
      <c r="K43" s="255"/>
      <c r="L43" s="263"/>
    </row>
    <row r="44" spans="1:12" ht="20.100000000000001" customHeight="1" x14ac:dyDescent="0.25">
      <c r="B44"/>
      <c r="C44">
        <f>SUM(C5:C43)</f>
        <v>41</v>
      </c>
      <c r="D44" s="16">
        <v>18</v>
      </c>
      <c r="E44">
        <v>23</v>
      </c>
      <c r="F44">
        <f>SUM(F4:F43)</f>
        <v>5</v>
      </c>
      <c r="G44">
        <v>3</v>
      </c>
      <c r="H44">
        <v>2</v>
      </c>
    </row>
    <row r="45" spans="1:12" ht="20.100000000000001" customHeight="1" x14ac:dyDescent="0.25">
      <c r="B45"/>
      <c r="C45"/>
      <c r="D45"/>
      <c r="E45"/>
      <c r="F45"/>
      <c r="G45"/>
      <c r="H45"/>
    </row>
    <row r="46" spans="1:12" ht="20.100000000000001" customHeight="1" x14ac:dyDescent="0.25">
      <c r="B46"/>
      <c r="C46"/>
      <c r="D46"/>
      <c r="E46"/>
      <c r="F46"/>
      <c r="G46"/>
      <c r="H46"/>
    </row>
    <row r="47" spans="1:12" ht="20.100000000000001" customHeight="1" x14ac:dyDescent="0.25">
      <c r="B47"/>
      <c r="C47"/>
      <c r="D47"/>
      <c r="E47"/>
      <c r="F47"/>
      <c r="G47"/>
      <c r="H47"/>
    </row>
    <row r="48" spans="1:12" ht="17.25" customHeight="1" x14ac:dyDescent="0.25">
      <c r="B48"/>
      <c r="C48"/>
      <c r="D48"/>
      <c r="E48"/>
      <c r="F48"/>
      <c r="G48"/>
      <c r="H48"/>
    </row>
    <row r="49" spans="2:8" ht="20.100000000000001" customHeight="1" x14ac:dyDescent="0.25">
      <c r="B49"/>
      <c r="C49"/>
      <c r="D49"/>
      <c r="E49"/>
      <c r="F49"/>
      <c r="G49"/>
      <c r="H49"/>
    </row>
    <row r="50" spans="2:8" ht="20.100000000000001" customHeight="1" x14ac:dyDescent="0.25">
      <c r="B50"/>
      <c r="C50"/>
      <c r="D50"/>
      <c r="E50"/>
      <c r="F50"/>
      <c r="G50"/>
      <c r="H50"/>
    </row>
    <row r="51" spans="2:8" ht="20.100000000000001" customHeight="1" x14ac:dyDescent="0.25">
      <c r="B51"/>
      <c r="C51"/>
      <c r="D51"/>
      <c r="E51"/>
      <c r="F51"/>
      <c r="G51"/>
      <c r="H51"/>
    </row>
    <row r="52" spans="2:8" ht="20.100000000000001" customHeight="1" x14ac:dyDescent="0.25">
      <c r="B52"/>
      <c r="C52"/>
      <c r="D52"/>
      <c r="E52"/>
      <c r="F52"/>
      <c r="G52"/>
      <c r="H52"/>
    </row>
    <row r="53" spans="2:8" ht="20.100000000000001" customHeight="1" x14ac:dyDescent="0.25">
      <c r="B53"/>
      <c r="C53"/>
      <c r="D53"/>
      <c r="E53"/>
      <c r="F53"/>
      <c r="G53"/>
      <c r="H53"/>
    </row>
    <row r="54" spans="2:8" x14ac:dyDescent="0.25">
      <c r="B54"/>
      <c r="C54"/>
      <c r="D54"/>
      <c r="E54"/>
      <c r="F54"/>
      <c r="G54"/>
      <c r="H54"/>
    </row>
  </sheetData>
  <mergeCells count="16">
    <mergeCell ref="A35:A36"/>
    <mergeCell ref="A37:A43"/>
    <mergeCell ref="B37:B39"/>
    <mergeCell ref="B40:B43"/>
    <mergeCell ref="A4:A26"/>
    <mergeCell ref="B4:B15"/>
    <mergeCell ref="B16:B18"/>
    <mergeCell ref="B19:B25"/>
    <mergeCell ref="A27:A34"/>
    <mergeCell ref="B27:B33"/>
    <mergeCell ref="A1:L1"/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C1" workbookViewId="0">
      <selection activeCell="D5" sqref="D5:L5"/>
    </sheetView>
  </sheetViews>
  <sheetFormatPr defaultRowHeight="15" x14ac:dyDescent="0.25"/>
  <cols>
    <col min="1" max="1" width="13.42578125" customWidth="1"/>
    <col min="2" max="3" width="16.5703125" style="1" customWidth="1"/>
    <col min="4" max="4" width="14.42578125" bestFit="1" customWidth="1"/>
    <col min="5" max="6" width="14.42578125" customWidth="1"/>
    <col min="7" max="8" width="13.5703125" customWidth="1"/>
    <col min="9" max="9" width="20.42578125" style="1" customWidth="1"/>
    <col min="10" max="10" width="14.7109375" customWidth="1"/>
    <col min="11" max="11" width="17.140625" customWidth="1"/>
    <col min="12" max="12" width="17.5703125" customWidth="1"/>
    <col min="13" max="13" width="14.42578125" customWidth="1"/>
    <col min="14" max="14" width="12.7109375" customWidth="1"/>
  </cols>
  <sheetData>
    <row r="1" spans="1:14" x14ac:dyDescent="0.25">
      <c r="A1" s="323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4" s="6" customFormat="1" x14ac:dyDescent="0.25">
      <c r="A2" s="4" t="s">
        <v>4</v>
      </c>
      <c r="B2" s="4" t="s">
        <v>3</v>
      </c>
      <c r="C2" s="54" t="s">
        <v>7</v>
      </c>
      <c r="D2" s="355" t="s">
        <v>9</v>
      </c>
      <c r="E2" s="356"/>
      <c r="F2" s="357"/>
      <c r="G2" s="358" t="s">
        <v>8</v>
      </c>
      <c r="H2" s="359"/>
      <c r="I2" s="360"/>
      <c r="J2" s="361" t="s">
        <v>10</v>
      </c>
      <c r="K2" s="356"/>
      <c r="L2" s="357"/>
      <c r="M2" s="10" t="s">
        <v>1</v>
      </c>
      <c r="N2" s="3"/>
    </row>
    <row r="3" spans="1:14" x14ac:dyDescent="0.25">
      <c r="A3" s="4"/>
      <c r="B3" s="4"/>
      <c r="C3" s="4"/>
      <c r="D3" s="4" t="s">
        <v>2</v>
      </c>
      <c r="E3" s="4" t="s">
        <v>5</v>
      </c>
      <c r="F3" s="4" t="s">
        <v>6</v>
      </c>
      <c r="G3" s="9" t="s">
        <v>2</v>
      </c>
      <c r="H3" s="9" t="s">
        <v>5</v>
      </c>
      <c r="I3" s="9" t="s">
        <v>6</v>
      </c>
      <c r="J3" s="5" t="s">
        <v>2</v>
      </c>
      <c r="K3" s="5" t="s">
        <v>5</v>
      </c>
      <c r="L3" s="5" t="s">
        <v>6</v>
      </c>
      <c r="M3" s="11"/>
      <c r="N3" s="1"/>
    </row>
    <row r="4" spans="1:14" x14ac:dyDescent="0.25">
      <c r="A4" t="s">
        <v>419</v>
      </c>
      <c r="B4"/>
      <c r="I4"/>
    </row>
    <row r="5" spans="1:14" x14ac:dyDescent="0.25">
      <c r="B5" t="s">
        <v>420</v>
      </c>
      <c r="C5"/>
      <c r="D5">
        <v>3</v>
      </c>
      <c r="E5">
        <v>1</v>
      </c>
      <c r="F5">
        <v>2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4" x14ac:dyDescent="0.25">
      <c r="B6"/>
      <c r="C6"/>
      <c r="I6"/>
    </row>
    <row r="7" spans="1:14" x14ac:dyDescent="0.25">
      <c r="B7"/>
      <c r="C7"/>
      <c r="I7"/>
    </row>
    <row r="8" spans="1:14" x14ac:dyDescent="0.25">
      <c r="B8"/>
      <c r="C8"/>
      <c r="E8" s="1"/>
      <c r="I8"/>
    </row>
    <row r="9" spans="1:14" x14ac:dyDescent="0.25">
      <c r="B9"/>
      <c r="C9" t="s">
        <v>11</v>
      </c>
      <c r="I9"/>
    </row>
    <row r="10" spans="1:14" x14ac:dyDescent="0.25">
      <c r="B10"/>
      <c r="C10"/>
      <c r="I10"/>
    </row>
    <row r="11" spans="1:14" x14ac:dyDescent="0.25">
      <c r="B11"/>
      <c r="C11"/>
      <c r="I11"/>
    </row>
    <row r="12" spans="1:14" x14ac:dyDescent="0.25">
      <c r="B12"/>
      <c r="C12"/>
      <c r="I12"/>
    </row>
    <row r="13" spans="1:14" x14ac:dyDescent="0.25">
      <c r="B13"/>
      <c r="C13"/>
      <c r="I13"/>
    </row>
    <row r="14" spans="1:14" x14ac:dyDescent="0.25">
      <c r="B14"/>
      <c r="C14"/>
      <c r="I14"/>
    </row>
    <row r="15" spans="1:14" x14ac:dyDescent="0.25">
      <c r="B15"/>
      <c r="C15"/>
      <c r="I15"/>
    </row>
    <row r="16" spans="1:14" x14ac:dyDescent="0.25">
      <c r="B16"/>
      <c r="C16"/>
      <c r="I16"/>
    </row>
    <row r="17" spans="1:9" x14ac:dyDescent="0.25">
      <c r="B17"/>
      <c r="C17"/>
      <c r="I17"/>
    </row>
    <row r="18" spans="1:9" x14ac:dyDescent="0.25">
      <c r="A18" s="2"/>
      <c r="B18"/>
      <c r="C18"/>
      <c r="I18"/>
    </row>
    <row r="19" spans="1:9" x14ac:dyDescent="0.25">
      <c r="B19"/>
      <c r="C19"/>
      <c r="I19"/>
    </row>
    <row r="20" spans="1:9" x14ac:dyDescent="0.25">
      <c r="B20"/>
      <c r="C20"/>
      <c r="I20"/>
    </row>
    <row r="21" spans="1:9" x14ac:dyDescent="0.25">
      <c r="B21"/>
      <c r="C21"/>
      <c r="I21"/>
    </row>
    <row r="22" spans="1:9" x14ac:dyDescent="0.25">
      <c r="B22"/>
      <c r="C22"/>
      <c r="I22"/>
    </row>
    <row r="23" spans="1:9" x14ac:dyDescent="0.25">
      <c r="B23"/>
      <c r="C23"/>
      <c r="I23"/>
    </row>
    <row r="24" spans="1:9" x14ac:dyDescent="0.25">
      <c r="B24"/>
      <c r="C24"/>
      <c r="I24"/>
    </row>
    <row r="25" spans="1:9" x14ac:dyDescent="0.25">
      <c r="B25"/>
      <c r="C25"/>
      <c r="I25"/>
    </row>
    <row r="26" spans="1:9" x14ac:dyDescent="0.25">
      <c r="B26"/>
      <c r="C26"/>
      <c r="I26"/>
    </row>
    <row r="27" spans="1:9" x14ac:dyDescent="0.25">
      <c r="B27"/>
      <c r="C27"/>
      <c r="I27"/>
    </row>
    <row r="28" spans="1:9" x14ac:dyDescent="0.25">
      <c r="B28"/>
      <c r="C28"/>
      <c r="I28"/>
    </row>
    <row r="29" spans="1:9" x14ac:dyDescent="0.25">
      <c r="B29"/>
      <c r="C29"/>
      <c r="I29"/>
    </row>
    <row r="30" spans="1:9" x14ac:dyDescent="0.25">
      <c r="B30"/>
      <c r="C30"/>
      <c r="I30"/>
    </row>
    <row r="31" spans="1:9" x14ac:dyDescent="0.25">
      <c r="B31"/>
      <c r="C31"/>
      <c r="I31"/>
    </row>
  </sheetData>
  <mergeCells count="4">
    <mergeCell ref="A1:M1"/>
    <mergeCell ref="D2:F2"/>
    <mergeCell ref="G2:I2"/>
    <mergeCell ref="J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93" workbookViewId="0">
      <selection activeCell="C93" sqref="C1:C1048576"/>
    </sheetView>
  </sheetViews>
  <sheetFormatPr defaultRowHeight="15" x14ac:dyDescent="0.25"/>
  <cols>
    <col min="1" max="1" width="27" customWidth="1"/>
    <col min="2" max="2" width="28.7109375" style="1" customWidth="1"/>
    <col min="3" max="3" width="7.5703125" style="8" customWidth="1"/>
    <col min="4" max="4" width="8" style="8" customWidth="1"/>
    <col min="5" max="5" width="7.140625" style="8" customWidth="1"/>
    <col min="6" max="6" width="9.5703125" style="8" customWidth="1"/>
    <col min="7" max="7" width="9.85546875" style="8" customWidth="1"/>
    <col min="8" max="8" width="11.85546875" style="1" customWidth="1"/>
    <col min="9" max="9" width="11.28515625" customWidth="1"/>
    <col min="10" max="10" width="11.140625" customWidth="1"/>
    <col min="11" max="11" width="7.5703125" customWidth="1"/>
    <col min="12" max="12" width="17" customWidth="1"/>
    <col min="13" max="13" width="12.7109375" customWidth="1"/>
  </cols>
  <sheetData>
    <row r="1" spans="1:13" ht="51.75" customHeight="1" x14ac:dyDescent="0.25">
      <c r="A1" s="323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ht="30" x14ac:dyDescent="0.25">
      <c r="A3" s="204"/>
      <c r="B3" s="204"/>
      <c r="C3" s="204" t="s">
        <v>2</v>
      </c>
      <c r="D3" s="204" t="s">
        <v>5</v>
      </c>
      <c r="E3" s="204" t="s">
        <v>6</v>
      </c>
      <c r="F3" s="205" t="s">
        <v>2</v>
      </c>
      <c r="G3" s="205" t="s">
        <v>5</v>
      </c>
      <c r="H3" s="205" t="s">
        <v>6</v>
      </c>
      <c r="I3" s="206" t="s">
        <v>2</v>
      </c>
      <c r="J3" s="206" t="s">
        <v>5</v>
      </c>
      <c r="K3" s="206" t="s">
        <v>6</v>
      </c>
      <c r="L3" s="207"/>
      <c r="M3" s="7"/>
    </row>
    <row r="4" spans="1:13" s="6" customFormat="1" ht="20.100000000000001" customHeight="1" x14ac:dyDescent="0.25">
      <c r="A4" s="233" t="s">
        <v>381</v>
      </c>
      <c r="B4" s="233" t="s">
        <v>382</v>
      </c>
      <c r="C4" s="6">
        <v>1</v>
      </c>
      <c r="D4" s="6">
        <v>0</v>
      </c>
      <c r="E4" s="6">
        <v>1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</row>
    <row r="5" spans="1:13" ht="20.100000000000001" customHeight="1" x14ac:dyDescent="0.25">
      <c r="A5" s="220"/>
      <c r="B5" s="220"/>
      <c r="C5" s="220">
        <v>0</v>
      </c>
      <c r="D5" s="220">
        <v>0</v>
      </c>
      <c r="E5" s="220">
        <v>0</v>
      </c>
      <c r="F5" s="220">
        <v>0</v>
      </c>
      <c r="G5" s="220">
        <v>0</v>
      </c>
      <c r="H5" s="220">
        <v>0</v>
      </c>
      <c r="I5" s="220">
        <v>0</v>
      </c>
      <c r="J5" s="220">
        <v>0</v>
      </c>
      <c r="K5" s="220">
        <v>0</v>
      </c>
      <c r="L5" s="220"/>
    </row>
    <row r="6" spans="1:13" ht="20.100000000000001" customHeight="1" x14ac:dyDescent="0.25">
      <c r="A6" s="6"/>
      <c r="B6" s="6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/>
    </row>
    <row r="7" spans="1:13" ht="20.100000000000001" customHeight="1" x14ac:dyDescent="0.25">
      <c r="A7" s="6"/>
      <c r="B7" s="6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/>
    </row>
    <row r="8" spans="1:13" ht="20.100000000000001" customHeight="1" x14ac:dyDescent="0.25">
      <c r="A8" s="6"/>
      <c r="B8" s="6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/>
    </row>
    <row r="9" spans="1:13" ht="20.100000000000001" customHeight="1" x14ac:dyDescent="0.25">
      <c r="A9" s="6"/>
      <c r="B9" s="6"/>
      <c r="C9" s="6">
        <v>2</v>
      </c>
      <c r="D9" s="6">
        <v>0</v>
      </c>
      <c r="E9" s="6">
        <v>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/>
    </row>
    <row r="10" spans="1:13" ht="20.100000000000001" customHeight="1" x14ac:dyDescent="0.25">
      <c r="A10" s="6"/>
      <c r="B10" s="6"/>
      <c r="C10" s="6">
        <v>1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/>
    </row>
    <row r="11" spans="1:13" ht="20.100000000000001" customHeight="1" x14ac:dyDescent="0.25">
      <c r="A11" s="6"/>
      <c r="B11" s="6"/>
      <c r="C11" s="6">
        <v>1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/>
    </row>
    <row r="12" spans="1:13" ht="18.75" customHeight="1" x14ac:dyDescent="0.25">
      <c r="A12" s="6" t="s">
        <v>383</v>
      </c>
      <c r="B12" s="6" t="s">
        <v>384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/>
    </row>
    <row r="13" spans="1:13" ht="20.100000000000001" customHeight="1" x14ac:dyDescent="0.25">
      <c r="A13" s="6" t="s">
        <v>385</v>
      </c>
      <c r="B13" s="6"/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/>
    </row>
    <row r="14" spans="1:13" ht="20.100000000000001" customHeight="1" x14ac:dyDescent="0.25">
      <c r="A14" s="6"/>
      <c r="B14" s="6"/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</row>
    <row r="15" spans="1:13" ht="20.100000000000001" customHeight="1" x14ac:dyDescent="0.25">
      <c r="A15" s="6"/>
      <c r="B15" s="6"/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</row>
    <row r="16" spans="1:13" ht="20.100000000000001" customHeight="1" x14ac:dyDescent="0.25">
      <c r="A16" s="6"/>
      <c r="B16" s="6"/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/>
    </row>
    <row r="17" spans="1:12" ht="20.100000000000001" customHeight="1" x14ac:dyDescent="0.25">
      <c r="A17" s="6" t="s">
        <v>386</v>
      </c>
      <c r="B17" s="6" t="s">
        <v>387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/>
    </row>
    <row r="18" spans="1:12" ht="20.100000000000001" customHeight="1" x14ac:dyDescent="0.25">
      <c r="A18" s="6" t="s">
        <v>388</v>
      </c>
      <c r="B18" s="6" t="s">
        <v>389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/>
    </row>
    <row r="19" spans="1:12" ht="20.100000000000001" customHeight="1" x14ac:dyDescent="0.25">
      <c r="A19" s="6"/>
      <c r="B19" s="6" t="s">
        <v>390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/>
    </row>
    <row r="20" spans="1:12" ht="20.100000000000001" customHeight="1" x14ac:dyDescent="0.25">
      <c r="A20" s="6"/>
      <c r="B20" s="6"/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/>
    </row>
    <row r="21" spans="1:12" ht="20.100000000000001" customHeight="1" x14ac:dyDescent="0.25">
      <c r="A21" s="6"/>
      <c r="B21" s="6"/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/>
    </row>
    <row r="22" spans="1:12" ht="20.100000000000001" customHeight="1" x14ac:dyDescent="0.25">
      <c r="A22" s="6"/>
      <c r="B22" s="6"/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/>
    </row>
    <row r="23" spans="1:12" ht="20.100000000000001" customHeight="1" x14ac:dyDescent="0.25">
      <c r="A23" s="6"/>
      <c r="B23" s="6"/>
      <c r="C23" s="6">
        <v>0</v>
      </c>
      <c r="D23" s="6">
        <v>0</v>
      </c>
      <c r="E23" s="6"/>
      <c r="F23" s="6">
        <v>1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/>
    </row>
    <row r="24" spans="1:12" ht="20.100000000000001" customHeight="1" x14ac:dyDescent="0.25">
      <c r="A24" s="6"/>
      <c r="B24" s="6"/>
      <c r="C24" s="6">
        <v>1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/>
    </row>
    <row r="25" spans="1:12" ht="20.100000000000001" customHeight="1" x14ac:dyDescent="0.25">
      <c r="A25" s="6"/>
      <c r="B25" s="6"/>
      <c r="C25" s="6">
        <v>1</v>
      </c>
      <c r="D25" s="6">
        <v>0</v>
      </c>
      <c r="E25" s="6">
        <v>1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/>
    </row>
    <row r="26" spans="1:12" ht="20.100000000000001" customHeight="1" x14ac:dyDescent="0.25">
      <c r="A26" s="6"/>
      <c r="B26" s="6" t="s">
        <v>391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/>
    </row>
    <row r="27" spans="1:12" ht="20.100000000000001" customHeight="1" x14ac:dyDescent="0.25">
      <c r="A27" s="6"/>
      <c r="B27" s="6"/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/>
    </row>
    <row r="28" spans="1:12" ht="20.100000000000001" customHeight="1" x14ac:dyDescent="0.25">
      <c r="A28" s="6"/>
      <c r="B28" s="6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/>
    </row>
    <row r="29" spans="1:12" ht="20.100000000000001" customHeight="1" x14ac:dyDescent="0.25">
      <c r="A29" s="6"/>
      <c r="B29" s="6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/>
    </row>
    <row r="30" spans="1:12" ht="20.100000000000001" customHeight="1" x14ac:dyDescent="0.25">
      <c r="A30" s="6"/>
      <c r="B30" s="6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/>
    </row>
    <row r="31" spans="1:12" ht="20.100000000000001" customHeight="1" x14ac:dyDescent="0.25">
      <c r="A31" s="6"/>
      <c r="B31" s="6" t="s">
        <v>392</v>
      </c>
      <c r="C31" s="234">
        <v>0</v>
      </c>
      <c r="D31" s="234">
        <v>0</v>
      </c>
      <c r="E31" s="234">
        <v>0</v>
      </c>
      <c r="F31" s="234">
        <v>0</v>
      </c>
      <c r="G31" s="234">
        <v>0</v>
      </c>
      <c r="H31" s="234">
        <v>0</v>
      </c>
      <c r="I31" s="234">
        <v>0</v>
      </c>
      <c r="J31" s="234">
        <v>0</v>
      </c>
      <c r="K31" s="234">
        <v>0</v>
      </c>
      <c r="L31" s="6"/>
    </row>
    <row r="32" spans="1:12" ht="20.100000000000001" customHeight="1" x14ac:dyDescent="0.25">
      <c r="A32" s="6"/>
      <c r="B32" s="6"/>
      <c r="C32" s="234">
        <v>0</v>
      </c>
      <c r="D32" s="234">
        <v>0</v>
      </c>
      <c r="E32" s="234">
        <v>0</v>
      </c>
      <c r="F32" s="234">
        <v>0</v>
      </c>
      <c r="G32" s="234">
        <v>0</v>
      </c>
      <c r="H32" s="234">
        <v>0</v>
      </c>
      <c r="I32" s="234">
        <v>0</v>
      </c>
      <c r="J32" s="234">
        <v>0</v>
      </c>
      <c r="K32" s="234">
        <v>0</v>
      </c>
      <c r="L32" s="6"/>
    </row>
    <row r="33" spans="1:12" ht="20.100000000000001" customHeight="1" x14ac:dyDescent="0.25">
      <c r="A33" s="6"/>
      <c r="B33" s="6"/>
      <c r="C33" s="234">
        <v>0</v>
      </c>
      <c r="D33" s="234">
        <v>0</v>
      </c>
      <c r="E33" s="234">
        <v>0</v>
      </c>
      <c r="F33" s="234">
        <v>0</v>
      </c>
      <c r="G33" s="234">
        <v>0</v>
      </c>
      <c r="H33" s="234">
        <v>0</v>
      </c>
      <c r="I33" s="234">
        <v>0</v>
      </c>
      <c r="J33" s="234">
        <v>0</v>
      </c>
      <c r="K33" s="234">
        <v>0</v>
      </c>
      <c r="L33" s="6"/>
    </row>
    <row r="34" spans="1:12" ht="20.100000000000001" customHeight="1" x14ac:dyDescent="0.25">
      <c r="A34" s="6"/>
      <c r="B34" s="6"/>
      <c r="C34" s="234">
        <v>0</v>
      </c>
      <c r="D34" s="234">
        <v>0</v>
      </c>
      <c r="E34" s="234">
        <v>0</v>
      </c>
      <c r="F34" s="234">
        <v>0</v>
      </c>
      <c r="G34" s="234">
        <v>0</v>
      </c>
      <c r="H34" s="234">
        <v>0</v>
      </c>
      <c r="I34" s="234">
        <v>0</v>
      </c>
      <c r="J34" s="234">
        <v>0</v>
      </c>
      <c r="K34" s="234">
        <v>0</v>
      </c>
      <c r="L34" s="6"/>
    </row>
    <row r="35" spans="1:12" ht="20.100000000000001" customHeight="1" x14ac:dyDescent="0.25">
      <c r="A35" s="6"/>
      <c r="B35" s="6"/>
      <c r="C35" s="234">
        <v>0</v>
      </c>
      <c r="D35" s="234">
        <v>0</v>
      </c>
      <c r="E35" s="234">
        <v>0</v>
      </c>
      <c r="F35" s="234">
        <v>0</v>
      </c>
      <c r="G35" s="234">
        <v>0</v>
      </c>
      <c r="H35" s="234">
        <v>0</v>
      </c>
      <c r="I35" s="234">
        <v>0</v>
      </c>
      <c r="J35" s="234">
        <v>0</v>
      </c>
      <c r="K35" s="234">
        <v>0</v>
      </c>
      <c r="L35" s="6"/>
    </row>
    <row r="36" spans="1:12" ht="20.100000000000001" customHeight="1" x14ac:dyDescent="0.25">
      <c r="A36" s="6" t="s">
        <v>393</v>
      </c>
      <c r="B36" s="6" t="s">
        <v>394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/>
    </row>
    <row r="37" spans="1:12" ht="20.100000000000001" customHeight="1" x14ac:dyDescent="0.25">
      <c r="A37" s="6" t="s">
        <v>159</v>
      </c>
      <c r="B37" s="6"/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/>
    </row>
    <row r="38" spans="1:12" ht="20.100000000000001" customHeight="1" x14ac:dyDescent="0.25">
      <c r="A38" s="6"/>
      <c r="B38" s="6"/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/>
    </row>
    <row r="39" spans="1:12" ht="20.100000000000001" customHeight="1" x14ac:dyDescent="0.25">
      <c r="A39" s="6"/>
      <c r="B39" s="6"/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/>
    </row>
    <row r="40" spans="1:12" ht="20.100000000000001" customHeight="1" x14ac:dyDescent="0.25">
      <c r="A40" s="6"/>
      <c r="B40" s="6"/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/>
    </row>
    <row r="41" spans="1:12" ht="20.100000000000001" customHeight="1" x14ac:dyDescent="0.25">
      <c r="A41" s="6"/>
      <c r="B41" s="6" t="s">
        <v>395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/>
    </row>
    <row r="42" spans="1:12" ht="20.100000000000001" customHeight="1" x14ac:dyDescent="0.25">
      <c r="A42" s="6"/>
      <c r="B42" s="6"/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/>
    </row>
    <row r="43" spans="1:12" ht="20.100000000000001" customHeight="1" x14ac:dyDescent="0.25">
      <c r="A43" s="6"/>
      <c r="B43" s="6"/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/>
    </row>
    <row r="44" spans="1:12" ht="20.100000000000001" customHeight="1" x14ac:dyDescent="0.25">
      <c r="A44" s="6"/>
      <c r="B44" s="6"/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/>
    </row>
    <row r="45" spans="1:12" ht="20.100000000000001" customHeight="1" x14ac:dyDescent="0.25">
      <c r="A45" s="6"/>
      <c r="B45" s="6"/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/>
    </row>
    <row r="46" spans="1:12" ht="20.100000000000001" customHeight="1" x14ac:dyDescent="0.25">
      <c r="A46" s="6"/>
      <c r="B46" s="6" t="s">
        <v>396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/>
    </row>
    <row r="47" spans="1:12" ht="20.100000000000001" customHeight="1" x14ac:dyDescent="0.25">
      <c r="A47" s="6"/>
      <c r="B47" s="6"/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/>
    </row>
    <row r="48" spans="1:12" ht="20.100000000000001" customHeight="1" x14ac:dyDescent="0.25">
      <c r="A48" s="6"/>
      <c r="B48" s="6"/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/>
    </row>
    <row r="49" spans="1:12" ht="20.100000000000001" customHeight="1" x14ac:dyDescent="0.25">
      <c r="A49" s="6"/>
      <c r="B49" s="6"/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/>
    </row>
    <row r="50" spans="1:12" ht="20.100000000000001" customHeight="1" x14ac:dyDescent="0.25">
      <c r="A50" s="6"/>
      <c r="B50" s="6"/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/>
    </row>
    <row r="51" spans="1:12" ht="20.100000000000001" customHeight="1" x14ac:dyDescent="0.25">
      <c r="A51" s="6"/>
      <c r="B51" s="6" t="s">
        <v>397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/>
    </row>
    <row r="52" spans="1:12" ht="20.100000000000001" customHeight="1" x14ac:dyDescent="0.25">
      <c r="A52" s="6"/>
      <c r="B52" s="6"/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/>
    </row>
    <row r="53" spans="1:12" ht="20.100000000000001" customHeight="1" x14ac:dyDescent="0.25">
      <c r="A53" s="6"/>
      <c r="B53" s="6"/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/>
    </row>
    <row r="54" spans="1:12" ht="20.100000000000001" customHeight="1" x14ac:dyDescent="0.25">
      <c r="A54" s="6"/>
      <c r="B54" s="6"/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/>
    </row>
    <row r="55" spans="1:12" ht="20.100000000000001" customHeight="1" x14ac:dyDescent="0.25">
      <c r="A55" s="6"/>
      <c r="B55" s="6"/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/>
    </row>
    <row r="56" spans="1:12" ht="20.100000000000001" customHeight="1" x14ac:dyDescent="0.25">
      <c r="A56" s="6"/>
      <c r="B56" s="6"/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/>
    </row>
    <row r="57" spans="1:12" ht="20.100000000000001" customHeight="1" x14ac:dyDescent="0.25">
      <c r="A57" s="6"/>
      <c r="B57" s="6"/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/>
    </row>
    <row r="58" spans="1:12" ht="20.100000000000001" customHeight="1" x14ac:dyDescent="0.25">
      <c r="A58" s="6"/>
      <c r="B58" s="6"/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/>
    </row>
    <row r="59" spans="1:12" ht="20.100000000000001" customHeight="1" x14ac:dyDescent="0.25">
      <c r="A59" s="6"/>
      <c r="B59" s="6"/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/>
    </row>
    <row r="60" spans="1:12" ht="20.100000000000001" customHeight="1" x14ac:dyDescent="0.25">
      <c r="A60" s="6"/>
      <c r="B60" s="6"/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/>
    </row>
    <row r="61" spans="1:12" ht="20.100000000000001" customHeight="1" x14ac:dyDescent="0.25">
      <c r="A61" s="6"/>
      <c r="B61" s="6"/>
      <c r="C61" s="6">
        <v>1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/>
    </row>
    <row r="62" spans="1:12" ht="20.100000000000001" customHeight="1" x14ac:dyDescent="0.25">
      <c r="A62" s="6" t="s">
        <v>21</v>
      </c>
      <c r="B62" s="6" t="s">
        <v>398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/>
    </row>
    <row r="63" spans="1:12" ht="20.100000000000001" customHeight="1" x14ac:dyDescent="0.25">
      <c r="A63" s="6"/>
      <c r="B63" s="6"/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/>
    </row>
    <row r="64" spans="1:12" ht="20.100000000000001" customHeight="1" x14ac:dyDescent="0.25">
      <c r="A64" s="6"/>
      <c r="B64" s="6"/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/>
    </row>
    <row r="65" spans="1:12" ht="20.100000000000001" customHeight="1" x14ac:dyDescent="0.25">
      <c r="A65" s="6"/>
      <c r="B65" s="6"/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/>
    </row>
    <row r="66" spans="1:12" ht="20.100000000000001" customHeight="1" x14ac:dyDescent="0.25">
      <c r="A66" s="6"/>
      <c r="B66" s="6"/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/>
    </row>
    <row r="67" spans="1:12" ht="20.100000000000001" customHeight="1" x14ac:dyDescent="0.25">
      <c r="A67" s="6"/>
      <c r="B67" s="6" t="s">
        <v>399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/>
    </row>
    <row r="68" spans="1:12" ht="20.100000000000001" customHeight="1" x14ac:dyDescent="0.25">
      <c r="A68" s="6"/>
      <c r="B68" s="6" t="s">
        <v>400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/>
    </row>
    <row r="69" spans="1:12" ht="20.100000000000001" customHeight="1" x14ac:dyDescent="0.25">
      <c r="A69" s="6"/>
      <c r="B69" s="6"/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/>
    </row>
    <row r="70" spans="1:12" ht="20.100000000000001" customHeight="1" x14ac:dyDescent="0.25">
      <c r="A70" s="6"/>
      <c r="B70" s="6"/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/>
    </row>
    <row r="71" spans="1:12" ht="20.100000000000001" customHeight="1" x14ac:dyDescent="0.25">
      <c r="A71" s="6"/>
      <c r="B71" s="6"/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/>
    </row>
    <row r="72" spans="1:12" ht="20.100000000000001" customHeight="1" x14ac:dyDescent="0.25">
      <c r="A72" s="6"/>
      <c r="B72" s="6" t="s">
        <v>401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/>
    </row>
    <row r="73" spans="1:12" ht="20.100000000000001" customHeight="1" x14ac:dyDescent="0.25">
      <c r="A73" s="6"/>
      <c r="B73" s="6" t="s">
        <v>402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/>
    </row>
    <row r="74" spans="1:12" ht="20.100000000000001" customHeight="1" x14ac:dyDescent="0.25">
      <c r="A74" s="6"/>
      <c r="B74" s="6"/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/>
    </row>
    <row r="75" spans="1:12" ht="20.100000000000001" customHeight="1" x14ac:dyDescent="0.25">
      <c r="A75" s="6"/>
      <c r="B75" s="6"/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/>
    </row>
    <row r="76" spans="1:12" ht="20.100000000000001" customHeight="1" x14ac:dyDescent="0.25">
      <c r="A76" s="6"/>
      <c r="B76" s="6"/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/>
    </row>
    <row r="77" spans="1:12" ht="20.100000000000001" customHeight="1" x14ac:dyDescent="0.25">
      <c r="A77" s="6"/>
      <c r="B77" s="6" t="s">
        <v>403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/>
    </row>
    <row r="78" spans="1:12" ht="20.100000000000001" customHeight="1" x14ac:dyDescent="0.25">
      <c r="A78" s="6"/>
      <c r="B78" s="6"/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/>
    </row>
    <row r="79" spans="1:12" ht="20.100000000000001" customHeight="1" x14ac:dyDescent="0.25">
      <c r="A79" s="6"/>
      <c r="B79" s="6"/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/>
    </row>
    <row r="80" spans="1:12" ht="20.100000000000001" customHeight="1" x14ac:dyDescent="0.25">
      <c r="A80" s="6"/>
      <c r="B80" s="6"/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/>
    </row>
    <row r="81" spans="1:12" ht="20.100000000000001" customHeight="1" x14ac:dyDescent="0.25">
      <c r="A81" s="6"/>
      <c r="B81" s="6"/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/>
    </row>
    <row r="82" spans="1:12" ht="20.100000000000001" customHeight="1" x14ac:dyDescent="0.25">
      <c r="A82" s="6"/>
      <c r="B82" s="6" t="s">
        <v>404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/>
    </row>
    <row r="83" spans="1:12" ht="20.100000000000001" customHeight="1" x14ac:dyDescent="0.25">
      <c r="A83" s="6"/>
      <c r="B83" s="6"/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/>
    </row>
    <row r="84" spans="1:12" ht="20.100000000000001" customHeight="1" x14ac:dyDescent="0.25">
      <c r="A84" s="6"/>
      <c r="B84" s="6"/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/>
    </row>
    <row r="85" spans="1:12" ht="20.100000000000001" customHeight="1" x14ac:dyDescent="0.25">
      <c r="A85" s="6"/>
      <c r="B85" s="6"/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/>
    </row>
    <row r="86" spans="1:12" ht="20.100000000000001" customHeight="1" x14ac:dyDescent="0.25">
      <c r="A86" s="6"/>
      <c r="B86" s="6"/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/>
    </row>
    <row r="87" spans="1:12" ht="20.100000000000001" customHeight="1" x14ac:dyDescent="0.25">
      <c r="A87" s="6" t="s">
        <v>176</v>
      </c>
      <c r="B87" s="6" t="s">
        <v>405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/>
    </row>
    <row r="88" spans="1:12" ht="20.100000000000001" customHeight="1" x14ac:dyDescent="0.25">
      <c r="A88" s="6"/>
      <c r="B88" s="6"/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/>
    </row>
    <row r="89" spans="1:12" ht="20.100000000000001" customHeight="1" x14ac:dyDescent="0.25">
      <c r="A89" s="6"/>
      <c r="B89" s="6"/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/>
    </row>
    <row r="90" spans="1:12" ht="20.100000000000001" customHeight="1" x14ac:dyDescent="0.25">
      <c r="A90" s="6"/>
      <c r="B90" s="6"/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/>
    </row>
    <row r="91" spans="1:12" ht="20.100000000000001" customHeight="1" x14ac:dyDescent="0.25">
      <c r="A91" s="6"/>
      <c r="B91" s="6"/>
      <c r="C91" s="6">
        <v>1</v>
      </c>
      <c r="D91" s="6">
        <v>0</v>
      </c>
      <c r="E91" s="6">
        <v>1</v>
      </c>
      <c r="F91" s="6">
        <v>0</v>
      </c>
      <c r="G91" s="6">
        <v>0</v>
      </c>
      <c r="H91" s="6">
        <v>0</v>
      </c>
      <c r="I91" s="6"/>
      <c r="J91" s="6">
        <v>0</v>
      </c>
      <c r="K91" s="6">
        <v>0</v>
      </c>
      <c r="L91" s="6"/>
    </row>
    <row r="92" spans="1:12" ht="20.100000000000001" customHeight="1" x14ac:dyDescent="0.25">
      <c r="A92" s="6"/>
      <c r="B92" s="6"/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/>
    </row>
    <row r="93" spans="1:12" ht="20.100000000000001" customHeight="1" x14ac:dyDescent="0.25">
      <c r="A93" s="6"/>
      <c r="B93" s="6"/>
      <c r="C93" s="6">
        <v>1</v>
      </c>
      <c r="D93" s="6">
        <v>0</v>
      </c>
      <c r="E93" s="6">
        <v>1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/>
    </row>
    <row r="94" spans="1:12" ht="20.100000000000001" customHeight="1" x14ac:dyDescent="0.25">
      <c r="A94" s="6"/>
      <c r="B94" s="6" t="s">
        <v>406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/>
    </row>
    <row r="95" spans="1:12" ht="20.100000000000001" customHeight="1" x14ac:dyDescent="0.25">
      <c r="A95" s="6"/>
      <c r="B95" s="6" t="s">
        <v>407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/>
    </row>
    <row r="96" spans="1:12" ht="20.100000000000001" customHeight="1" x14ac:dyDescent="0.25">
      <c r="A96" s="6"/>
      <c r="B96" s="6"/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/>
    </row>
    <row r="97" spans="1:12" ht="20.100000000000001" customHeight="1" x14ac:dyDescent="0.25">
      <c r="A97" s="6"/>
      <c r="B97" s="6"/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/>
    </row>
    <row r="98" spans="1:12" ht="20.100000000000001" customHeight="1" x14ac:dyDescent="0.25">
      <c r="A98" s="6"/>
      <c r="B98" s="6"/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/>
    </row>
    <row r="99" spans="1:12" ht="20.100000000000001" customHeight="1" x14ac:dyDescent="0.25">
      <c r="A99" s="6" t="s">
        <v>408</v>
      </c>
      <c r="B99" s="6" t="s">
        <v>409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/>
    </row>
    <row r="100" spans="1:12" ht="20.100000000000001" customHeight="1" x14ac:dyDescent="0.25">
      <c r="A100" s="6"/>
      <c r="B100" s="6" t="s">
        <v>410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/>
    </row>
    <row r="101" spans="1:12" ht="20.100000000000001" customHeight="1" x14ac:dyDescent="0.25">
      <c r="A101" s="6"/>
      <c r="B101" s="6"/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/>
    </row>
    <row r="102" spans="1:12" ht="20.100000000000001" customHeight="1" x14ac:dyDescent="0.25">
      <c r="A102" s="6"/>
      <c r="B102" s="6"/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/>
    </row>
    <row r="103" spans="1:12" ht="20.100000000000001" customHeight="1" x14ac:dyDescent="0.25">
      <c r="A103" s="6"/>
      <c r="B103" s="6"/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/>
    </row>
    <row r="104" spans="1:12" ht="20.100000000000001" customHeight="1" x14ac:dyDescent="0.25">
      <c r="A104" s="6"/>
      <c r="B104" s="6" t="s">
        <v>411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/>
    </row>
    <row r="105" spans="1:12" ht="20.100000000000001" customHeight="1" x14ac:dyDescent="0.25">
      <c r="A105" s="6"/>
      <c r="B105" s="6" t="s">
        <v>412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/>
    </row>
    <row r="106" spans="1:12" ht="20.100000000000001" customHeight="1" x14ac:dyDescent="0.25">
      <c r="A106" s="6"/>
      <c r="B106" s="6"/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/>
    </row>
    <row r="107" spans="1:12" ht="20.100000000000001" customHeight="1" x14ac:dyDescent="0.25">
      <c r="A107" s="6"/>
      <c r="B107" s="6"/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/>
    </row>
    <row r="108" spans="1:12" ht="20.100000000000001" customHeight="1" x14ac:dyDescent="0.25">
      <c r="A108" s="6"/>
      <c r="B108" s="6"/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/>
    </row>
    <row r="109" spans="1:12" ht="20.100000000000001" customHeight="1" x14ac:dyDescent="0.25">
      <c r="A109" s="6" t="s">
        <v>413</v>
      </c>
      <c r="B109" s="6" t="s">
        <v>414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/>
    </row>
    <row r="110" spans="1:12" ht="20.100000000000001" customHeight="1" x14ac:dyDescent="0.25">
      <c r="A110" s="6" t="s">
        <v>415</v>
      </c>
      <c r="B110" s="6"/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/>
    </row>
    <row r="111" spans="1:12" ht="20.100000000000001" customHeight="1" x14ac:dyDescent="0.25">
      <c r="A111" s="6"/>
      <c r="B111" s="6"/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/>
    </row>
    <row r="112" spans="1:12" ht="20.100000000000001" customHeight="1" x14ac:dyDescent="0.25">
      <c r="A112" s="6"/>
      <c r="B112" s="6"/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/>
    </row>
    <row r="113" spans="1:12" ht="20.100000000000001" customHeight="1" x14ac:dyDescent="0.25">
      <c r="A113" s="6"/>
      <c r="B113" s="6"/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/>
    </row>
    <row r="114" spans="1:12" ht="20.100000000000001" customHeight="1" x14ac:dyDescent="0.25">
      <c r="A114" s="6"/>
      <c r="B114" s="6" t="s">
        <v>416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/>
    </row>
    <row r="115" spans="1:12" ht="20.100000000000001" customHeight="1" x14ac:dyDescent="0.25">
      <c r="A115" s="6"/>
      <c r="B115" s="6" t="s">
        <v>417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/>
    </row>
    <row r="116" spans="1:12" ht="20.100000000000001" customHeight="1" x14ac:dyDescent="0.25">
      <c r="A116" s="6"/>
      <c r="B116" s="6" t="s">
        <v>418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/>
    </row>
    <row r="117" spans="1:12" ht="20.100000000000001" customHeight="1" x14ac:dyDescent="0.25">
      <c r="A117" s="6"/>
      <c r="B117" s="6"/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/>
    </row>
    <row r="118" spans="1:12" ht="20.100000000000001" customHeight="1" x14ac:dyDescent="0.25">
      <c r="A118" s="6"/>
      <c r="B118" s="6"/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/>
    </row>
    <row r="119" spans="1:12" x14ac:dyDescent="0.25">
      <c r="C119" s="8">
        <f>SUM(C4:C118)</f>
        <v>10</v>
      </c>
      <c r="D119" s="8">
        <f t="shared" ref="D119:K119" si="0">SUM(D4:D118)</f>
        <v>0</v>
      </c>
      <c r="E119" s="8">
        <f t="shared" si="0"/>
        <v>10</v>
      </c>
      <c r="F119" s="8">
        <f t="shared" si="0"/>
        <v>1</v>
      </c>
      <c r="G119" s="8">
        <f t="shared" si="0"/>
        <v>0</v>
      </c>
      <c r="H119" s="8">
        <f t="shared" si="0"/>
        <v>1</v>
      </c>
      <c r="I119" s="8">
        <f t="shared" si="0"/>
        <v>0</v>
      </c>
      <c r="J119" s="8">
        <f t="shared" si="0"/>
        <v>0</v>
      </c>
      <c r="K119" s="8">
        <f t="shared" si="0"/>
        <v>0</v>
      </c>
    </row>
  </sheetData>
  <mergeCells count="4">
    <mergeCell ref="A1:L1"/>
    <mergeCell ref="C2:E2"/>
    <mergeCell ref="F2:H2"/>
    <mergeCell ref="I2:K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C10" workbookViewId="0">
      <selection activeCell="C10" sqref="C1:C1048576"/>
    </sheetView>
  </sheetViews>
  <sheetFormatPr defaultRowHeight="15" x14ac:dyDescent="0.25"/>
  <cols>
    <col min="1" max="1" width="27.5703125" customWidth="1"/>
    <col min="2" max="2" width="37.85546875" style="1" customWidth="1"/>
    <col min="3" max="3" width="10.85546875" style="8" customWidth="1"/>
    <col min="4" max="4" width="11.140625" style="8" customWidth="1"/>
    <col min="5" max="5" width="11.7109375" style="8" customWidth="1"/>
    <col min="6" max="6" width="11.28515625" style="8" customWidth="1"/>
    <col min="7" max="7" width="10.28515625" style="8" customWidth="1"/>
    <col min="8" max="8" width="13.28515625" style="1" customWidth="1"/>
    <col min="9" max="9" width="11.85546875" customWidth="1"/>
    <col min="10" max="10" width="12.7109375" customWidth="1"/>
    <col min="11" max="11" width="12.28515625" customWidth="1"/>
    <col min="12" max="12" width="14.42578125" customWidth="1"/>
    <col min="13" max="13" width="12.7109375" customWidth="1"/>
  </cols>
  <sheetData>
    <row r="1" spans="1:13" x14ac:dyDescent="0.25">
      <c r="A1" s="323" t="s">
        <v>364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x14ac:dyDescent="0.25">
      <c r="A4" s="411" t="s">
        <v>365</v>
      </c>
      <c r="B4" s="3" t="s">
        <v>366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/>
    </row>
    <row r="5" spans="1:13" ht="30" customHeight="1" x14ac:dyDescent="0.25">
      <c r="A5" s="412"/>
      <c r="B5" s="3" t="s">
        <v>365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/>
    </row>
    <row r="6" spans="1:13" ht="30" x14ac:dyDescent="0.25">
      <c r="A6" s="414"/>
      <c r="B6" s="3" t="s">
        <v>367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/>
    </row>
    <row r="7" spans="1:13" x14ac:dyDescent="0.25">
      <c r="A7" s="411" t="s">
        <v>13</v>
      </c>
      <c r="B7" s="6" t="s">
        <v>328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/>
    </row>
    <row r="8" spans="1:13" ht="30" x14ac:dyDescent="0.25">
      <c r="A8" s="412"/>
      <c r="B8" s="3" t="s">
        <v>368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/>
    </row>
    <row r="9" spans="1:13" x14ac:dyDescent="0.25">
      <c r="A9" s="412"/>
      <c r="B9" s="6" t="s">
        <v>323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/>
    </row>
    <row r="10" spans="1:13" ht="30" x14ac:dyDescent="0.25">
      <c r="A10" s="415"/>
      <c r="B10" s="3" t="s">
        <v>369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/>
    </row>
    <row r="11" spans="1:13" x14ac:dyDescent="0.25">
      <c r="A11" s="411" t="s">
        <v>370</v>
      </c>
      <c r="B11" s="417" t="s">
        <v>371</v>
      </c>
      <c r="C11" s="231">
        <v>1</v>
      </c>
      <c r="D11" s="223">
        <v>1</v>
      </c>
      <c r="E11" s="231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/>
    </row>
    <row r="12" spans="1:13" x14ac:dyDescent="0.25">
      <c r="A12" s="412"/>
      <c r="B12" s="415"/>
      <c r="C12" s="6">
        <v>0</v>
      </c>
      <c r="D12" s="6">
        <v>0</v>
      </c>
      <c r="E12" s="6">
        <v>0</v>
      </c>
      <c r="F12" s="231">
        <v>1</v>
      </c>
      <c r="G12" s="231">
        <v>1</v>
      </c>
      <c r="H12" s="231">
        <v>0</v>
      </c>
      <c r="I12" s="6">
        <v>0</v>
      </c>
      <c r="J12" s="6">
        <v>0</v>
      </c>
      <c r="K12" s="6">
        <v>0</v>
      </c>
      <c r="L12" s="6"/>
    </row>
    <row r="13" spans="1:13" x14ac:dyDescent="0.25">
      <c r="A13" s="412"/>
      <c r="B13" s="418" t="s">
        <v>372</v>
      </c>
      <c r="C13" s="231">
        <v>1</v>
      </c>
      <c r="D13" s="231">
        <v>0</v>
      </c>
      <c r="E13" s="231">
        <v>1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/>
    </row>
    <row r="14" spans="1:13" x14ac:dyDescent="0.25">
      <c r="A14" s="416"/>
      <c r="B14" s="365"/>
      <c r="C14" s="231">
        <v>1</v>
      </c>
      <c r="D14" s="231">
        <v>1</v>
      </c>
      <c r="E14" s="23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</row>
    <row r="15" spans="1:13" x14ac:dyDescent="0.25">
      <c r="A15" s="416"/>
      <c r="B15" s="415"/>
      <c r="C15" s="231">
        <v>1</v>
      </c>
      <c r="D15" s="231">
        <v>0</v>
      </c>
      <c r="E15" s="231">
        <v>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</row>
    <row r="16" spans="1:13" ht="30" x14ac:dyDescent="0.25">
      <c r="A16" s="413"/>
      <c r="B16" s="3" t="s">
        <v>373</v>
      </c>
      <c r="C16" s="231">
        <v>1</v>
      </c>
      <c r="D16" s="231">
        <v>1</v>
      </c>
      <c r="E16" s="231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/>
    </row>
    <row r="17" spans="1:12" x14ac:dyDescent="0.25">
      <c r="A17" s="411" t="s">
        <v>15</v>
      </c>
      <c r="B17" s="6" t="s">
        <v>254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/>
    </row>
    <row r="18" spans="1:12" ht="45" x14ac:dyDescent="0.25">
      <c r="A18" s="412"/>
      <c r="B18" s="232" t="s">
        <v>374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/>
    </row>
    <row r="19" spans="1:12" ht="30" x14ac:dyDescent="0.25">
      <c r="A19" s="411" t="s">
        <v>18</v>
      </c>
      <c r="B19" s="232" t="s">
        <v>375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/>
    </row>
    <row r="20" spans="1:12" x14ac:dyDescent="0.25">
      <c r="A20" s="412"/>
      <c r="B20" s="6" t="s">
        <v>376</v>
      </c>
      <c r="C20" s="231">
        <v>1</v>
      </c>
      <c r="D20" s="231">
        <v>0</v>
      </c>
      <c r="E20" s="231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/>
    </row>
    <row r="21" spans="1:12" x14ac:dyDescent="0.25">
      <c r="A21" s="413"/>
      <c r="B21" s="6" t="s">
        <v>262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/>
    </row>
    <row r="22" spans="1:12" ht="30" x14ac:dyDescent="0.25">
      <c r="A22" s="411" t="s">
        <v>377</v>
      </c>
      <c r="B22" s="232" t="s">
        <v>378</v>
      </c>
      <c r="C22" s="231">
        <v>1</v>
      </c>
      <c r="D22" s="231">
        <v>0</v>
      </c>
      <c r="E22" s="231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/>
    </row>
    <row r="23" spans="1:12" ht="30" x14ac:dyDescent="0.25">
      <c r="A23" s="412"/>
      <c r="B23" s="232" t="s">
        <v>379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/>
    </row>
    <row r="24" spans="1:12" ht="30" x14ac:dyDescent="0.25">
      <c r="A24" s="413"/>
      <c r="B24" s="232" t="s">
        <v>380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/>
    </row>
    <row r="25" spans="1:12" x14ac:dyDescent="0.25">
      <c r="B25"/>
      <c r="C25">
        <f>SUM(C4:C24)</f>
        <v>7</v>
      </c>
      <c r="D25">
        <f t="shared" ref="D25:K25" si="0">SUM(D4:D24)</f>
        <v>3</v>
      </c>
      <c r="E25">
        <f t="shared" si="0"/>
        <v>4</v>
      </c>
      <c r="F25">
        <f t="shared" si="0"/>
        <v>1</v>
      </c>
      <c r="G25">
        <f t="shared" si="0"/>
        <v>1</v>
      </c>
      <c r="H25">
        <f t="shared" si="0"/>
        <v>0</v>
      </c>
      <c r="I25">
        <f t="shared" si="0"/>
        <v>0</v>
      </c>
      <c r="J25">
        <f t="shared" si="0"/>
        <v>0</v>
      </c>
      <c r="K25">
        <f t="shared" si="0"/>
        <v>0</v>
      </c>
    </row>
    <row r="26" spans="1:12" x14ac:dyDescent="0.25">
      <c r="B26"/>
      <c r="C26"/>
      <c r="D26"/>
      <c r="E26"/>
      <c r="F26"/>
      <c r="G26"/>
      <c r="H26"/>
    </row>
    <row r="27" spans="1:12" x14ac:dyDescent="0.25">
      <c r="B27"/>
      <c r="C27"/>
      <c r="D27"/>
      <c r="E27"/>
      <c r="F27"/>
      <c r="G27"/>
      <c r="H27"/>
    </row>
    <row r="28" spans="1:12" x14ac:dyDescent="0.25">
      <c r="B28"/>
      <c r="C28"/>
      <c r="D28"/>
      <c r="E28"/>
      <c r="F28"/>
      <c r="G28"/>
      <c r="H28"/>
    </row>
    <row r="29" spans="1:12" x14ac:dyDescent="0.25">
      <c r="B29"/>
      <c r="C29"/>
      <c r="D29"/>
      <c r="E29"/>
      <c r="F29"/>
      <c r="G29"/>
      <c r="H29"/>
    </row>
    <row r="30" spans="1:12" x14ac:dyDescent="0.25">
      <c r="B30"/>
      <c r="C30"/>
      <c r="D30"/>
      <c r="E30"/>
      <c r="F30"/>
      <c r="G30"/>
      <c r="H30"/>
    </row>
    <row r="31" spans="1:12" x14ac:dyDescent="0.25">
      <c r="B31"/>
      <c r="C31"/>
      <c r="D31"/>
      <c r="E31"/>
      <c r="F31"/>
      <c r="G31"/>
      <c r="H31"/>
    </row>
  </sheetData>
  <mergeCells count="12">
    <mergeCell ref="A22:A24"/>
    <mergeCell ref="A1:L1"/>
    <mergeCell ref="C2:E2"/>
    <mergeCell ref="F2:H2"/>
    <mergeCell ref="I2:K2"/>
    <mergeCell ref="A4:A6"/>
    <mergeCell ref="A7:A10"/>
    <mergeCell ref="A11:A16"/>
    <mergeCell ref="B11:B12"/>
    <mergeCell ref="B13:B15"/>
    <mergeCell ref="A17:A18"/>
    <mergeCell ref="A19:A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opLeftCell="C1" workbookViewId="0">
      <selection activeCell="C3" sqref="C1:C1048576"/>
    </sheetView>
  </sheetViews>
  <sheetFormatPr defaultColWidth="14.42578125" defaultRowHeight="15" x14ac:dyDescent="0.25"/>
  <cols>
    <col min="1" max="1" width="28.7109375" style="187" customWidth="1"/>
    <col min="2" max="2" width="31.42578125" style="187" customWidth="1"/>
    <col min="3" max="3" width="15.7109375" style="187" customWidth="1"/>
    <col min="4" max="5" width="14.42578125" style="187" customWidth="1"/>
    <col min="6" max="7" width="13.5703125" style="187" customWidth="1"/>
    <col min="8" max="8" width="20.42578125" style="187" customWidth="1"/>
    <col min="9" max="9" width="14.7109375" style="187" customWidth="1"/>
    <col min="10" max="10" width="17.140625" style="187" customWidth="1"/>
    <col min="11" max="11" width="17.5703125" style="187" customWidth="1"/>
    <col min="12" max="12" width="14.42578125" style="187" customWidth="1"/>
    <col min="13" max="13" width="12.7109375" style="187" customWidth="1"/>
    <col min="14" max="25" width="8.7109375" style="187" customWidth="1"/>
    <col min="26" max="16384" width="14.42578125" style="187"/>
  </cols>
  <sheetData>
    <row r="1" spans="1:25" ht="51.75" customHeight="1" x14ac:dyDescent="0.25">
      <c r="A1" s="419" t="s">
        <v>305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1"/>
    </row>
    <row r="2" spans="1:25" x14ac:dyDescent="0.25">
      <c r="A2" s="188" t="s">
        <v>4</v>
      </c>
      <c r="B2" s="188" t="s">
        <v>3</v>
      </c>
      <c r="C2" s="422" t="s">
        <v>9</v>
      </c>
      <c r="D2" s="420"/>
      <c r="E2" s="421"/>
      <c r="F2" s="423" t="s">
        <v>8</v>
      </c>
      <c r="G2" s="420"/>
      <c r="H2" s="421"/>
      <c r="I2" s="424" t="s">
        <v>10</v>
      </c>
      <c r="J2" s="420"/>
      <c r="K2" s="421"/>
      <c r="L2" s="189" t="s">
        <v>1</v>
      </c>
      <c r="M2" s="190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x14ac:dyDescent="0.25">
      <c r="A3" s="192"/>
      <c r="B3" s="192"/>
      <c r="C3" s="192" t="s">
        <v>2</v>
      </c>
      <c r="D3" s="192" t="s">
        <v>5</v>
      </c>
      <c r="E3" s="192" t="s">
        <v>6</v>
      </c>
      <c r="F3" s="193" t="s">
        <v>2</v>
      </c>
      <c r="G3" s="193" t="s">
        <v>5</v>
      </c>
      <c r="H3" s="193" t="s">
        <v>6</v>
      </c>
      <c r="I3" s="194" t="s">
        <v>2</v>
      </c>
      <c r="J3" s="194" t="s">
        <v>5</v>
      </c>
      <c r="K3" s="194" t="s">
        <v>6</v>
      </c>
      <c r="L3" s="189"/>
      <c r="M3" s="195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</row>
    <row r="4" spans="1:25" ht="30" x14ac:dyDescent="0.25">
      <c r="A4" s="197" t="s">
        <v>325</v>
      </c>
      <c r="B4" s="197" t="s">
        <v>326</v>
      </c>
      <c r="C4" s="198">
        <f t="shared" ref="C4:C9" si="0">D4+E4</f>
        <v>1</v>
      </c>
      <c r="D4" s="198"/>
      <c r="E4" s="198">
        <v>1</v>
      </c>
      <c r="F4" s="198">
        <f>G4+H4</f>
        <v>0</v>
      </c>
      <c r="G4" s="198"/>
      <c r="H4" s="198"/>
      <c r="I4" s="198">
        <f>J4+K4</f>
        <v>0</v>
      </c>
      <c r="J4" s="198"/>
      <c r="K4" s="198"/>
      <c r="L4" s="198"/>
    </row>
    <row r="5" spans="1:25" ht="60" x14ac:dyDescent="0.25">
      <c r="A5" s="197" t="s">
        <v>327</v>
      </c>
      <c r="B5" s="197" t="s">
        <v>328</v>
      </c>
      <c r="C5" s="198">
        <f t="shared" si="0"/>
        <v>0</v>
      </c>
      <c r="D5" s="198"/>
      <c r="E5" s="198"/>
      <c r="F5" s="198"/>
      <c r="G5" s="198"/>
      <c r="H5" s="198"/>
      <c r="I5" s="198"/>
      <c r="J5" s="198"/>
      <c r="K5" s="198"/>
      <c r="L5" s="198"/>
    </row>
    <row r="6" spans="1:25" ht="60" x14ac:dyDescent="0.25">
      <c r="A6" s="197" t="s">
        <v>327</v>
      </c>
      <c r="B6" s="197" t="s">
        <v>329</v>
      </c>
      <c r="C6" s="198">
        <f t="shared" si="0"/>
        <v>1</v>
      </c>
      <c r="D6" s="198">
        <v>1</v>
      </c>
      <c r="E6" s="198"/>
      <c r="F6" s="198"/>
      <c r="G6" s="198"/>
      <c r="H6" s="198"/>
      <c r="I6" s="198"/>
      <c r="J6" s="198"/>
      <c r="K6" s="198"/>
      <c r="L6" s="198"/>
    </row>
    <row r="7" spans="1:25" ht="30" x14ac:dyDescent="0.25">
      <c r="A7" s="197" t="s">
        <v>330</v>
      </c>
      <c r="B7" s="197" t="s">
        <v>331</v>
      </c>
      <c r="C7" s="198">
        <f t="shared" si="0"/>
        <v>1</v>
      </c>
      <c r="D7" s="198"/>
      <c r="E7" s="198">
        <v>1</v>
      </c>
      <c r="F7" s="198"/>
      <c r="G7" s="198"/>
      <c r="H7" s="198"/>
      <c r="I7" s="198"/>
      <c r="J7" s="198"/>
      <c r="K7" s="198"/>
      <c r="L7" s="198"/>
    </row>
    <row r="8" spans="1:25" ht="30" x14ac:dyDescent="0.25">
      <c r="A8" s="197" t="s">
        <v>330</v>
      </c>
      <c r="B8" s="197" t="s">
        <v>331</v>
      </c>
      <c r="C8" s="198">
        <f t="shared" si="0"/>
        <v>1</v>
      </c>
      <c r="D8" s="190"/>
      <c r="E8" s="198">
        <v>1</v>
      </c>
      <c r="F8" s="199"/>
      <c r="G8" s="199"/>
      <c r="H8" s="199"/>
      <c r="I8" s="199"/>
      <c r="J8" s="199"/>
      <c r="K8" s="199"/>
      <c r="L8" s="199"/>
    </row>
    <row r="9" spans="1:25" ht="30" x14ac:dyDescent="0.25">
      <c r="A9" s="197" t="s">
        <v>330</v>
      </c>
      <c r="B9" s="197" t="s">
        <v>331</v>
      </c>
      <c r="C9" s="198">
        <f t="shared" si="0"/>
        <v>1</v>
      </c>
      <c r="D9" s="199"/>
      <c r="E9" s="198">
        <v>1</v>
      </c>
      <c r="F9" s="199"/>
      <c r="G9" s="199"/>
      <c r="H9" s="199"/>
      <c r="I9" s="199"/>
      <c r="J9" s="199"/>
      <c r="K9" s="199"/>
      <c r="L9" s="199"/>
    </row>
    <row r="10" spans="1:25" ht="19.5" customHeight="1" x14ac:dyDescent="0.25"/>
    <row r="11" spans="1:25" ht="19.5" customHeight="1" x14ac:dyDescent="0.25">
      <c r="C11" s="200">
        <f t="shared" ref="C11:E11" si="1">SUM(C4:C9)</f>
        <v>5</v>
      </c>
      <c r="D11" s="200">
        <f t="shared" si="1"/>
        <v>1</v>
      </c>
      <c r="E11" s="200">
        <f t="shared" si="1"/>
        <v>4</v>
      </c>
      <c r="F11" s="187">
        <v>0</v>
      </c>
      <c r="G11" s="187">
        <v>0</v>
      </c>
      <c r="H11" s="187">
        <v>0</v>
      </c>
      <c r="I11" s="318">
        <v>0</v>
      </c>
      <c r="J11" s="318">
        <v>0</v>
      </c>
      <c r="K11" s="318">
        <v>0</v>
      </c>
    </row>
    <row r="12" spans="1:25" ht="19.5" customHeight="1" x14ac:dyDescent="0.25"/>
    <row r="13" spans="1:25" ht="19.5" customHeight="1" x14ac:dyDescent="0.25"/>
    <row r="14" spans="1:25" ht="24.75" customHeight="1" x14ac:dyDescent="0.25"/>
    <row r="15" spans="1:25" ht="19.5" customHeight="1" x14ac:dyDescent="0.25"/>
    <row r="16" spans="1:25" ht="19.5" customHeight="1" x14ac:dyDescent="0.25"/>
    <row r="17" spans="1:8" ht="21" customHeight="1" x14ac:dyDescent="0.25"/>
    <row r="18" spans="1:8" ht="21" customHeight="1" x14ac:dyDescent="0.25">
      <c r="A18" s="201"/>
    </row>
    <row r="19" spans="1:8" ht="19.5" customHeight="1" x14ac:dyDescent="0.25"/>
    <row r="20" spans="1:8" ht="19.5" customHeight="1" x14ac:dyDescent="0.25"/>
    <row r="21" spans="1:8" ht="19.5" customHeight="1" x14ac:dyDescent="0.25"/>
    <row r="22" spans="1:8" ht="19.5" customHeight="1" x14ac:dyDescent="0.25"/>
    <row r="23" spans="1:8" ht="19.5" customHeight="1" x14ac:dyDescent="0.25"/>
    <row r="24" spans="1:8" ht="19.5" customHeight="1" x14ac:dyDescent="0.25"/>
    <row r="25" spans="1:8" ht="17.25" customHeight="1" x14ac:dyDescent="0.25"/>
    <row r="26" spans="1:8" ht="19.5" customHeight="1" x14ac:dyDescent="0.25"/>
    <row r="27" spans="1:8" ht="19.5" customHeight="1" x14ac:dyDescent="0.25"/>
    <row r="28" spans="1:8" ht="19.5" customHeight="1" x14ac:dyDescent="0.25"/>
    <row r="29" spans="1:8" ht="19.5" customHeight="1" x14ac:dyDescent="0.25"/>
    <row r="30" spans="1:8" ht="19.5" customHeight="1" x14ac:dyDescent="0.25"/>
    <row r="31" spans="1:8" ht="15.75" customHeight="1" x14ac:dyDescent="0.25"/>
    <row r="32" spans="1:8" ht="15.75" customHeight="1" x14ac:dyDescent="0.25">
      <c r="B32" s="195"/>
      <c r="C32" s="196"/>
      <c r="D32" s="196"/>
      <c r="E32" s="196"/>
      <c r="F32" s="196"/>
      <c r="G32" s="196"/>
      <c r="H32" s="195"/>
    </row>
    <row r="33" spans="2:8" ht="15.75" customHeight="1" x14ac:dyDescent="0.25">
      <c r="B33" s="195"/>
      <c r="C33" s="196"/>
      <c r="D33" s="196"/>
      <c r="E33" s="196"/>
      <c r="F33" s="196"/>
      <c r="G33" s="196"/>
      <c r="H33" s="195"/>
    </row>
    <row r="34" spans="2:8" ht="15.75" customHeight="1" x14ac:dyDescent="0.25">
      <c r="B34" s="195"/>
      <c r="C34" s="196"/>
      <c r="D34" s="196"/>
      <c r="E34" s="196"/>
      <c r="F34" s="196"/>
      <c r="G34" s="196"/>
      <c r="H34" s="195"/>
    </row>
    <row r="35" spans="2:8" ht="15.75" customHeight="1" x14ac:dyDescent="0.25">
      <c r="B35" s="195"/>
      <c r="C35" s="196"/>
      <c r="D35" s="196"/>
      <c r="E35" s="196"/>
      <c r="F35" s="196"/>
      <c r="G35" s="196"/>
      <c r="H35" s="195"/>
    </row>
    <row r="36" spans="2:8" ht="15.75" customHeight="1" x14ac:dyDescent="0.25">
      <c r="B36" s="195"/>
      <c r="C36" s="196"/>
      <c r="D36" s="196"/>
      <c r="E36" s="196"/>
      <c r="F36" s="196"/>
      <c r="G36" s="196"/>
      <c r="H36" s="195"/>
    </row>
    <row r="37" spans="2:8" ht="15.75" customHeight="1" x14ac:dyDescent="0.25">
      <c r="B37" s="195"/>
      <c r="C37" s="196"/>
      <c r="D37" s="196"/>
      <c r="E37" s="196"/>
      <c r="F37" s="196"/>
      <c r="G37" s="196"/>
      <c r="H37" s="195"/>
    </row>
    <row r="38" spans="2:8" ht="15.75" customHeight="1" x14ac:dyDescent="0.25">
      <c r="B38" s="195"/>
      <c r="C38" s="196"/>
      <c r="D38" s="196"/>
      <c r="E38" s="196"/>
      <c r="F38" s="196"/>
      <c r="G38" s="196"/>
      <c r="H38" s="195"/>
    </row>
    <row r="39" spans="2:8" ht="15.75" customHeight="1" x14ac:dyDescent="0.25">
      <c r="B39" s="195"/>
      <c r="C39" s="196"/>
      <c r="D39" s="196"/>
      <c r="E39" s="196"/>
      <c r="F39" s="196"/>
      <c r="G39" s="196"/>
      <c r="H39" s="195"/>
    </row>
    <row r="40" spans="2:8" ht="15.75" customHeight="1" x14ac:dyDescent="0.25">
      <c r="B40" s="195"/>
      <c r="C40" s="196"/>
      <c r="D40" s="196"/>
      <c r="E40" s="196"/>
      <c r="F40" s="196"/>
      <c r="G40" s="196"/>
      <c r="H40" s="195"/>
    </row>
    <row r="41" spans="2:8" ht="15.75" customHeight="1" x14ac:dyDescent="0.25">
      <c r="B41" s="195"/>
      <c r="C41" s="196"/>
      <c r="D41" s="196"/>
      <c r="E41" s="196"/>
      <c r="F41" s="196"/>
      <c r="G41" s="196"/>
      <c r="H41" s="195"/>
    </row>
    <row r="42" spans="2:8" ht="15.75" customHeight="1" x14ac:dyDescent="0.25">
      <c r="B42" s="195"/>
      <c r="C42" s="196"/>
      <c r="D42" s="196"/>
      <c r="E42" s="196"/>
      <c r="F42" s="196"/>
      <c r="G42" s="196"/>
      <c r="H42" s="195"/>
    </row>
    <row r="43" spans="2:8" ht="15.75" customHeight="1" x14ac:dyDescent="0.25">
      <c r="B43" s="195"/>
      <c r="C43" s="196"/>
      <c r="D43" s="196"/>
      <c r="E43" s="196"/>
      <c r="F43" s="196"/>
      <c r="G43" s="196"/>
      <c r="H43" s="195"/>
    </row>
    <row r="44" spans="2:8" ht="15.75" customHeight="1" x14ac:dyDescent="0.25">
      <c r="B44" s="195"/>
      <c r="C44" s="196"/>
      <c r="D44" s="196"/>
      <c r="E44" s="196"/>
      <c r="F44" s="196"/>
      <c r="G44" s="196"/>
      <c r="H44" s="195"/>
    </row>
    <row r="45" spans="2:8" ht="15.75" customHeight="1" x14ac:dyDescent="0.25">
      <c r="B45" s="195"/>
      <c r="C45" s="196"/>
      <c r="D45" s="196"/>
      <c r="E45" s="196"/>
      <c r="F45" s="196"/>
      <c r="G45" s="196"/>
      <c r="H45" s="195"/>
    </row>
    <row r="46" spans="2:8" ht="15.75" customHeight="1" x14ac:dyDescent="0.25">
      <c r="B46" s="195"/>
      <c r="C46" s="196"/>
      <c r="D46" s="196"/>
      <c r="E46" s="196"/>
      <c r="F46" s="196"/>
      <c r="G46" s="196"/>
      <c r="H46" s="195"/>
    </row>
    <row r="47" spans="2:8" ht="15.75" customHeight="1" x14ac:dyDescent="0.25">
      <c r="B47" s="195"/>
      <c r="C47" s="196"/>
      <c r="D47" s="196"/>
      <c r="E47" s="196"/>
      <c r="F47" s="196"/>
      <c r="G47" s="196"/>
      <c r="H47" s="195"/>
    </row>
    <row r="48" spans="2:8" ht="15.75" customHeight="1" x14ac:dyDescent="0.25">
      <c r="B48" s="195"/>
      <c r="C48" s="196"/>
      <c r="D48" s="196"/>
      <c r="E48" s="196"/>
      <c r="F48" s="196"/>
      <c r="G48" s="196"/>
      <c r="H48" s="195"/>
    </row>
    <row r="49" spans="2:8" ht="15.75" customHeight="1" x14ac:dyDescent="0.25">
      <c r="B49" s="195"/>
      <c r="C49" s="196"/>
      <c r="D49" s="196"/>
      <c r="E49" s="196"/>
      <c r="F49" s="196"/>
      <c r="G49" s="196"/>
      <c r="H49" s="195"/>
    </row>
    <row r="50" spans="2:8" ht="15.75" customHeight="1" x14ac:dyDescent="0.25">
      <c r="B50" s="195"/>
      <c r="C50" s="196"/>
      <c r="D50" s="196"/>
      <c r="E50" s="196"/>
      <c r="F50" s="196"/>
      <c r="G50" s="196"/>
      <c r="H50" s="195"/>
    </row>
    <row r="51" spans="2:8" ht="15.75" customHeight="1" x14ac:dyDescent="0.25">
      <c r="B51" s="195"/>
      <c r="C51" s="196"/>
      <c r="D51" s="196"/>
      <c r="E51" s="196"/>
      <c r="F51" s="196"/>
      <c r="G51" s="196"/>
      <c r="H51" s="195"/>
    </row>
    <row r="52" spans="2:8" ht="15.75" customHeight="1" x14ac:dyDescent="0.25">
      <c r="B52" s="195"/>
      <c r="C52" s="196"/>
      <c r="D52" s="196"/>
      <c r="E52" s="196"/>
      <c r="F52" s="196"/>
      <c r="G52" s="196"/>
      <c r="H52" s="195"/>
    </row>
    <row r="53" spans="2:8" ht="15.75" customHeight="1" x14ac:dyDescent="0.25">
      <c r="B53" s="195"/>
      <c r="C53" s="196"/>
      <c r="D53" s="196"/>
      <c r="E53" s="196"/>
      <c r="F53" s="196"/>
      <c r="G53" s="196"/>
      <c r="H53" s="195"/>
    </row>
    <row r="54" spans="2:8" ht="15.75" customHeight="1" x14ac:dyDescent="0.25">
      <c r="B54" s="195"/>
      <c r="C54" s="196"/>
      <c r="D54" s="196"/>
      <c r="E54" s="196"/>
      <c r="F54" s="196"/>
      <c r="G54" s="196"/>
      <c r="H54" s="195"/>
    </row>
    <row r="55" spans="2:8" ht="15.75" customHeight="1" x14ac:dyDescent="0.25">
      <c r="B55" s="195"/>
      <c r="C55" s="196"/>
      <c r="D55" s="196"/>
      <c r="E55" s="196"/>
      <c r="F55" s="196"/>
      <c r="G55" s="196"/>
      <c r="H55" s="195"/>
    </row>
    <row r="56" spans="2:8" ht="15.75" customHeight="1" x14ac:dyDescent="0.25">
      <c r="B56" s="195"/>
      <c r="C56" s="196"/>
      <c r="D56" s="196"/>
      <c r="E56" s="196"/>
      <c r="F56" s="196"/>
      <c r="G56" s="196"/>
      <c r="H56" s="195"/>
    </row>
    <row r="57" spans="2:8" ht="15.75" customHeight="1" x14ac:dyDescent="0.25">
      <c r="B57" s="195"/>
      <c r="C57" s="196"/>
      <c r="D57" s="196"/>
      <c r="E57" s="196"/>
      <c r="F57" s="196"/>
      <c r="G57" s="196"/>
      <c r="H57" s="195"/>
    </row>
    <row r="58" spans="2:8" ht="15.75" customHeight="1" x14ac:dyDescent="0.25">
      <c r="B58" s="195"/>
      <c r="C58" s="196"/>
      <c r="D58" s="196"/>
      <c r="E58" s="196"/>
      <c r="F58" s="196"/>
      <c r="G58" s="196"/>
      <c r="H58" s="195"/>
    </row>
    <row r="59" spans="2:8" ht="15.75" customHeight="1" x14ac:dyDescent="0.25">
      <c r="B59" s="195"/>
      <c r="C59" s="196"/>
      <c r="D59" s="196"/>
      <c r="E59" s="196"/>
      <c r="F59" s="196"/>
      <c r="G59" s="196"/>
      <c r="H59" s="195"/>
    </row>
    <row r="60" spans="2:8" ht="15.75" customHeight="1" x14ac:dyDescent="0.25">
      <c r="B60" s="195"/>
      <c r="C60" s="196"/>
      <c r="D60" s="196"/>
      <c r="E60" s="196"/>
      <c r="F60" s="196"/>
      <c r="G60" s="196"/>
      <c r="H60" s="195"/>
    </row>
    <row r="61" spans="2:8" ht="15.75" customHeight="1" x14ac:dyDescent="0.25">
      <c r="B61" s="195"/>
      <c r="C61" s="196"/>
      <c r="D61" s="196"/>
      <c r="E61" s="196"/>
      <c r="F61" s="196"/>
      <c r="G61" s="196"/>
      <c r="H61" s="195"/>
    </row>
    <row r="62" spans="2:8" ht="15.75" customHeight="1" x14ac:dyDescent="0.25">
      <c r="B62" s="195"/>
      <c r="C62" s="196"/>
      <c r="D62" s="196"/>
      <c r="E62" s="196"/>
      <c r="F62" s="196"/>
      <c r="G62" s="196"/>
      <c r="H62" s="195"/>
    </row>
    <row r="63" spans="2:8" ht="15.75" customHeight="1" x14ac:dyDescent="0.25">
      <c r="B63" s="195"/>
      <c r="C63" s="196"/>
      <c r="D63" s="196"/>
      <c r="E63" s="196"/>
      <c r="F63" s="196"/>
      <c r="G63" s="196"/>
      <c r="H63" s="195"/>
    </row>
    <row r="64" spans="2:8" ht="15.75" customHeight="1" x14ac:dyDescent="0.25">
      <c r="B64" s="195"/>
      <c r="C64" s="196"/>
      <c r="D64" s="196"/>
      <c r="E64" s="196"/>
      <c r="F64" s="196"/>
      <c r="G64" s="196"/>
      <c r="H64" s="195"/>
    </row>
    <row r="65" spans="2:8" ht="15.75" customHeight="1" x14ac:dyDescent="0.25">
      <c r="B65" s="195"/>
      <c r="C65" s="196"/>
      <c r="D65" s="196"/>
      <c r="E65" s="196"/>
      <c r="F65" s="196"/>
      <c r="G65" s="196"/>
      <c r="H65" s="195"/>
    </row>
    <row r="66" spans="2:8" ht="15.75" customHeight="1" x14ac:dyDescent="0.25">
      <c r="B66" s="195"/>
      <c r="C66" s="196"/>
      <c r="D66" s="196"/>
      <c r="E66" s="196"/>
      <c r="F66" s="196"/>
      <c r="G66" s="196"/>
      <c r="H66" s="195"/>
    </row>
    <row r="67" spans="2:8" ht="15.75" customHeight="1" x14ac:dyDescent="0.25">
      <c r="B67" s="195"/>
      <c r="C67" s="196"/>
      <c r="D67" s="196"/>
      <c r="E67" s="196"/>
      <c r="F67" s="196"/>
      <c r="G67" s="196"/>
      <c r="H67" s="195"/>
    </row>
    <row r="68" spans="2:8" ht="15.75" customHeight="1" x14ac:dyDescent="0.25">
      <c r="B68" s="195"/>
      <c r="C68" s="196"/>
      <c r="D68" s="196"/>
      <c r="E68" s="196"/>
      <c r="F68" s="196"/>
      <c r="G68" s="196"/>
      <c r="H68" s="195"/>
    </row>
    <row r="69" spans="2:8" ht="15.75" customHeight="1" x14ac:dyDescent="0.25">
      <c r="B69" s="195"/>
      <c r="C69" s="196"/>
      <c r="D69" s="196"/>
      <c r="E69" s="196"/>
      <c r="F69" s="196"/>
      <c r="G69" s="196"/>
      <c r="H69" s="195"/>
    </row>
    <row r="70" spans="2:8" ht="15.75" customHeight="1" x14ac:dyDescent="0.25">
      <c r="B70" s="195"/>
      <c r="C70" s="196"/>
      <c r="D70" s="196"/>
      <c r="E70" s="196"/>
      <c r="F70" s="196"/>
      <c r="G70" s="196"/>
      <c r="H70" s="195"/>
    </row>
    <row r="71" spans="2:8" ht="15.75" customHeight="1" x14ac:dyDescent="0.25">
      <c r="B71" s="195"/>
      <c r="C71" s="196"/>
      <c r="D71" s="196"/>
      <c r="E71" s="196"/>
      <c r="F71" s="196"/>
      <c r="G71" s="196"/>
      <c r="H71" s="195"/>
    </row>
    <row r="72" spans="2:8" ht="15.75" customHeight="1" x14ac:dyDescent="0.25">
      <c r="B72" s="195"/>
      <c r="C72" s="196"/>
      <c r="D72" s="196"/>
      <c r="E72" s="196"/>
      <c r="F72" s="196"/>
      <c r="G72" s="196"/>
      <c r="H72" s="195"/>
    </row>
    <row r="73" spans="2:8" ht="15.75" customHeight="1" x14ac:dyDescent="0.25">
      <c r="B73" s="195"/>
      <c r="C73" s="196"/>
      <c r="D73" s="196"/>
      <c r="E73" s="196"/>
      <c r="F73" s="196"/>
      <c r="G73" s="196"/>
      <c r="H73" s="195"/>
    </row>
    <row r="74" spans="2:8" ht="15.75" customHeight="1" x14ac:dyDescent="0.25">
      <c r="B74" s="195"/>
      <c r="C74" s="196"/>
      <c r="D74" s="196"/>
      <c r="E74" s="196"/>
      <c r="F74" s="196"/>
      <c r="G74" s="196"/>
      <c r="H74" s="195"/>
    </row>
    <row r="75" spans="2:8" ht="15.75" customHeight="1" x14ac:dyDescent="0.25">
      <c r="B75" s="195"/>
      <c r="C75" s="196"/>
      <c r="D75" s="196"/>
      <c r="E75" s="196"/>
      <c r="F75" s="196"/>
      <c r="G75" s="196"/>
      <c r="H75" s="195"/>
    </row>
    <row r="76" spans="2:8" ht="15.75" customHeight="1" x14ac:dyDescent="0.25">
      <c r="B76" s="195"/>
      <c r="C76" s="196"/>
      <c r="D76" s="196"/>
      <c r="E76" s="196"/>
      <c r="F76" s="196"/>
      <c r="G76" s="196"/>
      <c r="H76" s="195"/>
    </row>
    <row r="77" spans="2:8" ht="15.75" customHeight="1" x14ac:dyDescent="0.25">
      <c r="B77" s="195"/>
      <c r="C77" s="196"/>
      <c r="D77" s="196"/>
      <c r="E77" s="196"/>
      <c r="F77" s="196"/>
      <c r="G77" s="196"/>
      <c r="H77" s="195"/>
    </row>
    <row r="78" spans="2:8" ht="15.75" customHeight="1" x14ac:dyDescent="0.25">
      <c r="B78" s="195"/>
      <c r="C78" s="196"/>
      <c r="D78" s="196"/>
      <c r="E78" s="196"/>
      <c r="F78" s="196"/>
      <c r="G78" s="196"/>
      <c r="H78" s="195"/>
    </row>
    <row r="79" spans="2:8" ht="15.75" customHeight="1" x14ac:dyDescent="0.25">
      <c r="B79" s="195"/>
      <c r="C79" s="196"/>
      <c r="D79" s="196"/>
      <c r="E79" s="196"/>
      <c r="F79" s="196"/>
      <c r="G79" s="196"/>
      <c r="H79" s="195"/>
    </row>
    <row r="80" spans="2:8" ht="15.75" customHeight="1" x14ac:dyDescent="0.25">
      <c r="B80" s="195"/>
      <c r="C80" s="196"/>
      <c r="D80" s="196"/>
      <c r="E80" s="196"/>
      <c r="F80" s="196"/>
      <c r="G80" s="196"/>
      <c r="H80" s="195"/>
    </row>
    <row r="81" spans="2:8" ht="15.75" customHeight="1" x14ac:dyDescent="0.25">
      <c r="B81" s="195"/>
      <c r="C81" s="196"/>
      <c r="D81" s="196"/>
      <c r="E81" s="196"/>
      <c r="F81" s="196"/>
      <c r="G81" s="196"/>
      <c r="H81" s="195"/>
    </row>
    <row r="82" spans="2:8" ht="15.75" customHeight="1" x14ac:dyDescent="0.25">
      <c r="B82" s="195"/>
      <c r="C82" s="196"/>
      <c r="D82" s="196"/>
      <c r="E82" s="196"/>
      <c r="F82" s="196"/>
      <c r="G82" s="196"/>
      <c r="H82" s="195"/>
    </row>
    <row r="83" spans="2:8" ht="15.75" customHeight="1" x14ac:dyDescent="0.25">
      <c r="B83" s="195"/>
      <c r="C83" s="196"/>
      <c r="D83" s="196"/>
      <c r="E83" s="196"/>
      <c r="F83" s="196"/>
      <c r="G83" s="196"/>
      <c r="H83" s="195"/>
    </row>
    <row r="84" spans="2:8" ht="15.75" customHeight="1" x14ac:dyDescent="0.25">
      <c r="B84" s="195"/>
      <c r="C84" s="196"/>
      <c r="D84" s="196"/>
      <c r="E84" s="196"/>
      <c r="F84" s="196"/>
      <c r="G84" s="196"/>
      <c r="H84" s="195"/>
    </row>
    <row r="85" spans="2:8" ht="15.75" customHeight="1" x14ac:dyDescent="0.25">
      <c r="B85" s="195"/>
      <c r="C85" s="196"/>
      <c r="D85" s="196"/>
      <c r="E85" s="196"/>
      <c r="F85" s="196"/>
      <c r="G85" s="196"/>
      <c r="H85" s="195"/>
    </row>
    <row r="86" spans="2:8" ht="15.75" customHeight="1" x14ac:dyDescent="0.25">
      <c r="B86" s="195"/>
      <c r="C86" s="196"/>
      <c r="D86" s="196"/>
      <c r="E86" s="196"/>
      <c r="F86" s="196"/>
      <c r="G86" s="196"/>
      <c r="H86" s="195"/>
    </row>
    <row r="87" spans="2:8" ht="15.75" customHeight="1" x14ac:dyDescent="0.25">
      <c r="B87" s="195"/>
      <c r="C87" s="196"/>
      <c r="D87" s="196"/>
      <c r="E87" s="196"/>
      <c r="F87" s="196"/>
      <c r="G87" s="196"/>
      <c r="H87" s="195"/>
    </row>
    <row r="88" spans="2:8" ht="15.75" customHeight="1" x14ac:dyDescent="0.25">
      <c r="B88" s="195"/>
      <c r="C88" s="196"/>
      <c r="D88" s="196"/>
      <c r="E88" s="196"/>
      <c r="F88" s="196"/>
      <c r="G88" s="196"/>
      <c r="H88" s="195"/>
    </row>
    <row r="89" spans="2:8" ht="15.75" customHeight="1" x14ac:dyDescent="0.25">
      <c r="B89" s="195"/>
      <c r="C89" s="196"/>
      <c r="D89" s="196"/>
      <c r="E89" s="196"/>
      <c r="F89" s="196"/>
      <c r="G89" s="196"/>
      <c r="H89" s="195"/>
    </row>
    <row r="90" spans="2:8" ht="15.75" customHeight="1" x14ac:dyDescent="0.25">
      <c r="B90" s="195"/>
      <c r="C90" s="196"/>
      <c r="D90" s="196"/>
      <c r="E90" s="196"/>
      <c r="F90" s="196"/>
      <c r="G90" s="196"/>
      <c r="H90" s="195"/>
    </row>
    <row r="91" spans="2:8" ht="15.75" customHeight="1" x14ac:dyDescent="0.25">
      <c r="B91" s="195"/>
      <c r="C91" s="196"/>
      <c r="D91" s="196"/>
      <c r="E91" s="196"/>
      <c r="F91" s="196"/>
      <c r="G91" s="196"/>
      <c r="H91" s="195"/>
    </row>
    <row r="92" spans="2:8" ht="15.75" customHeight="1" x14ac:dyDescent="0.25">
      <c r="B92" s="195"/>
      <c r="C92" s="196"/>
      <c r="D92" s="196"/>
      <c r="E92" s="196"/>
      <c r="F92" s="196"/>
      <c r="G92" s="196"/>
      <c r="H92" s="195"/>
    </row>
    <row r="93" spans="2:8" ht="15.75" customHeight="1" x14ac:dyDescent="0.25">
      <c r="B93" s="195"/>
      <c r="C93" s="196"/>
      <c r="D93" s="196"/>
      <c r="E93" s="196"/>
      <c r="F93" s="196"/>
      <c r="G93" s="196"/>
      <c r="H93" s="195"/>
    </row>
    <row r="94" spans="2:8" ht="15.75" customHeight="1" x14ac:dyDescent="0.25">
      <c r="B94" s="195"/>
      <c r="C94" s="196"/>
      <c r="D94" s="196"/>
      <c r="E94" s="196"/>
      <c r="F94" s="196"/>
      <c r="G94" s="196"/>
      <c r="H94" s="195"/>
    </row>
    <row r="95" spans="2:8" ht="15.75" customHeight="1" x14ac:dyDescent="0.25">
      <c r="B95" s="195"/>
      <c r="C95" s="196"/>
      <c r="D95" s="196"/>
      <c r="E95" s="196"/>
      <c r="F95" s="196"/>
      <c r="G95" s="196"/>
      <c r="H95" s="195"/>
    </row>
    <row r="96" spans="2:8" ht="15.75" customHeight="1" x14ac:dyDescent="0.25">
      <c r="B96" s="195"/>
      <c r="C96" s="196"/>
      <c r="D96" s="196"/>
      <c r="E96" s="196"/>
      <c r="F96" s="196"/>
      <c r="G96" s="196"/>
      <c r="H96" s="195"/>
    </row>
    <row r="97" spans="2:8" ht="15.75" customHeight="1" x14ac:dyDescent="0.25">
      <c r="B97" s="195"/>
      <c r="C97" s="196"/>
      <c r="D97" s="196"/>
      <c r="E97" s="196"/>
      <c r="F97" s="196"/>
      <c r="G97" s="196"/>
      <c r="H97" s="195"/>
    </row>
    <row r="98" spans="2:8" ht="15.75" customHeight="1" x14ac:dyDescent="0.25">
      <c r="B98" s="195"/>
      <c r="C98" s="196"/>
      <c r="D98" s="196"/>
      <c r="E98" s="196"/>
      <c r="F98" s="196"/>
      <c r="G98" s="196"/>
      <c r="H98" s="195"/>
    </row>
    <row r="99" spans="2:8" ht="15.75" customHeight="1" x14ac:dyDescent="0.25">
      <c r="B99" s="195"/>
      <c r="C99" s="196"/>
      <c r="D99" s="196"/>
      <c r="E99" s="196"/>
      <c r="F99" s="196"/>
      <c r="G99" s="196"/>
      <c r="H99" s="195"/>
    </row>
    <row r="100" spans="2:8" ht="15.75" customHeight="1" x14ac:dyDescent="0.25">
      <c r="B100" s="195"/>
      <c r="C100" s="196"/>
      <c r="D100" s="196"/>
      <c r="E100" s="196"/>
      <c r="F100" s="196"/>
      <c r="G100" s="196"/>
      <c r="H100" s="195"/>
    </row>
    <row r="101" spans="2:8" ht="15.75" customHeight="1" x14ac:dyDescent="0.25">
      <c r="B101" s="195"/>
      <c r="C101" s="196"/>
      <c r="D101" s="196"/>
      <c r="E101" s="196"/>
      <c r="F101" s="196"/>
      <c r="G101" s="196"/>
      <c r="H101" s="195"/>
    </row>
    <row r="102" spans="2:8" ht="15.75" customHeight="1" x14ac:dyDescent="0.25">
      <c r="B102" s="195"/>
      <c r="C102" s="196"/>
      <c r="D102" s="196"/>
      <c r="E102" s="196"/>
      <c r="F102" s="196"/>
      <c r="G102" s="196"/>
      <c r="H102" s="195"/>
    </row>
    <row r="103" spans="2:8" ht="15.75" customHeight="1" x14ac:dyDescent="0.25">
      <c r="B103" s="195"/>
      <c r="C103" s="196"/>
      <c r="D103" s="196"/>
      <c r="E103" s="196"/>
      <c r="F103" s="196"/>
      <c r="G103" s="196"/>
      <c r="H103" s="195"/>
    </row>
    <row r="104" spans="2:8" ht="15.75" customHeight="1" x14ac:dyDescent="0.25">
      <c r="B104" s="195"/>
      <c r="C104" s="196"/>
      <c r="D104" s="196"/>
      <c r="E104" s="196"/>
      <c r="F104" s="196"/>
      <c r="G104" s="196"/>
      <c r="H104" s="195"/>
    </row>
    <row r="105" spans="2:8" ht="15.75" customHeight="1" x14ac:dyDescent="0.25">
      <c r="B105" s="195"/>
      <c r="C105" s="196"/>
      <c r="D105" s="196"/>
      <c r="E105" s="196"/>
      <c r="F105" s="196"/>
      <c r="G105" s="196"/>
      <c r="H105" s="195"/>
    </row>
    <row r="106" spans="2:8" ht="15.75" customHeight="1" x14ac:dyDescent="0.25">
      <c r="B106" s="195"/>
      <c r="C106" s="196"/>
      <c r="D106" s="196"/>
      <c r="E106" s="196"/>
      <c r="F106" s="196"/>
      <c r="G106" s="196"/>
      <c r="H106" s="195"/>
    </row>
    <row r="107" spans="2:8" ht="15.75" customHeight="1" x14ac:dyDescent="0.25">
      <c r="B107" s="195"/>
      <c r="C107" s="196"/>
      <c r="D107" s="196"/>
      <c r="E107" s="196"/>
      <c r="F107" s="196"/>
      <c r="G107" s="196"/>
      <c r="H107" s="195"/>
    </row>
    <row r="108" spans="2:8" ht="15.75" customHeight="1" x14ac:dyDescent="0.25">
      <c r="B108" s="195"/>
      <c r="C108" s="196"/>
      <c r="D108" s="196"/>
      <c r="E108" s="196"/>
      <c r="F108" s="196"/>
      <c r="G108" s="196"/>
      <c r="H108" s="195"/>
    </row>
    <row r="109" spans="2:8" ht="15.75" customHeight="1" x14ac:dyDescent="0.25">
      <c r="B109" s="195"/>
      <c r="C109" s="196"/>
      <c r="D109" s="196"/>
      <c r="E109" s="196"/>
      <c r="F109" s="196"/>
      <c r="G109" s="196"/>
      <c r="H109" s="195"/>
    </row>
    <row r="110" spans="2:8" ht="15.75" customHeight="1" x14ac:dyDescent="0.25">
      <c r="B110" s="195"/>
      <c r="C110" s="196"/>
      <c r="D110" s="196"/>
      <c r="E110" s="196"/>
      <c r="F110" s="196"/>
      <c r="G110" s="196"/>
      <c r="H110" s="195"/>
    </row>
    <row r="111" spans="2:8" ht="15.75" customHeight="1" x14ac:dyDescent="0.25">
      <c r="B111" s="195"/>
      <c r="C111" s="196"/>
      <c r="D111" s="196"/>
      <c r="E111" s="196"/>
      <c r="F111" s="196"/>
      <c r="G111" s="196"/>
      <c r="H111" s="195"/>
    </row>
    <row r="112" spans="2:8" ht="15.75" customHeight="1" x14ac:dyDescent="0.25">
      <c r="B112" s="195"/>
      <c r="C112" s="196"/>
      <c r="D112" s="196"/>
      <c r="E112" s="196"/>
      <c r="F112" s="196"/>
      <c r="G112" s="196"/>
      <c r="H112" s="195"/>
    </row>
    <row r="113" spans="2:8" ht="15.75" customHeight="1" x14ac:dyDescent="0.25">
      <c r="B113" s="195"/>
      <c r="C113" s="196"/>
      <c r="D113" s="196"/>
      <c r="E113" s="196"/>
      <c r="F113" s="196"/>
      <c r="G113" s="196"/>
      <c r="H113" s="195"/>
    </row>
    <row r="114" spans="2:8" ht="15.75" customHeight="1" x14ac:dyDescent="0.25">
      <c r="B114" s="195"/>
      <c r="C114" s="196"/>
      <c r="D114" s="196"/>
      <c r="E114" s="196"/>
      <c r="F114" s="196"/>
      <c r="G114" s="196"/>
      <c r="H114" s="195"/>
    </row>
    <row r="115" spans="2:8" ht="15.75" customHeight="1" x14ac:dyDescent="0.25">
      <c r="B115" s="195"/>
      <c r="C115" s="196"/>
      <c r="D115" s="196"/>
      <c r="E115" s="196"/>
      <c r="F115" s="196"/>
      <c r="G115" s="196"/>
      <c r="H115" s="195"/>
    </row>
    <row r="116" spans="2:8" ht="15.75" customHeight="1" x14ac:dyDescent="0.25">
      <c r="B116" s="195"/>
      <c r="C116" s="196"/>
      <c r="D116" s="196"/>
      <c r="E116" s="196"/>
      <c r="F116" s="196"/>
      <c r="G116" s="196"/>
      <c r="H116" s="195"/>
    </row>
    <row r="117" spans="2:8" ht="15.75" customHeight="1" x14ac:dyDescent="0.25">
      <c r="B117" s="195"/>
      <c r="C117" s="196"/>
      <c r="D117" s="196"/>
      <c r="E117" s="196"/>
      <c r="F117" s="196"/>
      <c r="G117" s="196"/>
      <c r="H117" s="195"/>
    </row>
    <row r="118" spans="2:8" ht="15.75" customHeight="1" x14ac:dyDescent="0.25">
      <c r="B118" s="195"/>
      <c r="C118" s="196"/>
      <c r="D118" s="196"/>
      <c r="E118" s="196"/>
      <c r="F118" s="196"/>
      <c r="G118" s="196"/>
      <c r="H118" s="195"/>
    </row>
    <row r="119" spans="2:8" ht="15.75" customHeight="1" x14ac:dyDescent="0.25">
      <c r="B119" s="195"/>
      <c r="C119" s="196"/>
      <c r="D119" s="196"/>
      <c r="E119" s="196"/>
      <c r="F119" s="196"/>
      <c r="G119" s="196"/>
      <c r="H119" s="195"/>
    </row>
    <row r="120" spans="2:8" ht="15.75" customHeight="1" x14ac:dyDescent="0.25">
      <c r="B120" s="195"/>
      <c r="C120" s="196"/>
      <c r="D120" s="196"/>
      <c r="E120" s="196"/>
      <c r="F120" s="196"/>
      <c r="G120" s="196"/>
      <c r="H120" s="195"/>
    </row>
    <row r="121" spans="2:8" ht="15.75" customHeight="1" x14ac:dyDescent="0.25">
      <c r="B121" s="195"/>
      <c r="C121" s="196"/>
      <c r="D121" s="196"/>
      <c r="E121" s="196"/>
      <c r="F121" s="196"/>
      <c r="G121" s="196"/>
      <c r="H121" s="195"/>
    </row>
    <row r="122" spans="2:8" ht="15.75" customHeight="1" x14ac:dyDescent="0.25">
      <c r="B122" s="195"/>
      <c r="C122" s="196"/>
      <c r="D122" s="196"/>
      <c r="E122" s="196"/>
      <c r="F122" s="196"/>
      <c r="G122" s="196"/>
      <c r="H122" s="195"/>
    </row>
    <row r="123" spans="2:8" ht="15.75" customHeight="1" x14ac:dyDescent="0.25">
      <c r="B123" s="195"/>
      <c r="C123" s="196"/>
      <c r="D123" s="196"/>
      <c r="E123" s="196"/>
      <c r="F123" s="196"/>
      <c r="G123" s="196"/>
      <c r="H123" s="195"/>
    </row>
    <row r="124" spans="2:8" ht="15.75" customHeight="1" x14ac:dyDescent="0.25">
      <c r="B124" s="195"/>
      <c r="C124" s="196"/>
      <c r="D124" s="196"/>
      <c r="E124" s="196"/>
      <c r="F124" s="196"/>
      <c r="G124" s="196"/>
      <c r="H124" s="195"/>
    </row>
    <row r="125" spans="2:8" ht="15.75" customHeight="1" x14ac:dyDescent="0.25">
      <c r="B125" s="195"/>
      <c r="C125" s="196"/>
      <c r="D125" s="196"/>
      <c r="E125" s="196"/>
      <c r="F125" s="196"/>
      <c r="G125" s="196"/>
      <c r="H125" s="195"/>
    </row>
    <row r="126" spans="2:8" ht="15.75" customHeight="1" x14ac:dyDescent="0.25">
      <c r="B126" s="195"/>
      <c r="C126" s="196"/>
      <c r="D126" s="196"/>
      <c r="E126" s="196"/>
      <c r="F126" s="196"/>
      <c r="G126" s="196"/>
      <c r="H126" s="195"/>
    </row>
    <row r="127" spans="2:8" ht="15.75" customHeight="1" x14ac:dyDescent="0.25">
      <c r="B127" s="195"/>
      <c r="C127" s="196"/>
      <c r="D127" s="196"/>
      <c r="E127" s="196"/>
      <c r="F127" s="196"/>
      <c r="G127" s="196"/>
      <c r="H127" s="195"/>
    </row>
    <row r="128" spans="2:8" ht="15.75" customHeight="1" x14ac:dyDescent="0.25">
      <c r="B128" s="195"/>
      <c r="C128" s="196"/>
      <c r="D128" s="196"/>
      <c r="E128" s="196"/>
      <c r="F128" s="196"/>
      <c r="G128" s="196"/>
      <c r="H128" s="195"/>
    </row>
    <row r="129" spans="2:8" ht="15.75" customHeight="1" x14ac:dyDescent="0.25">
      <c r="B129" s="195"/>
      <c r="C129" s="196"/>
      <c r="D129" s="196"/>
      <c r="E129" s="196"/>
      <c r="F129" s="196"/>
      <c r="G129" s="196"/>
      <c r="H129" s="195"/>
    </row>
    <row r="130" spans="2:8" ht="15.75" customHeight="1" x14ac:dyDescent="0.25">
      <c r="B130" s="195"/>
      <c r="C130" s="196"/>
      <c r="D130" s="196"/>
      <c r="E130" s="196"/>
      <c r="F130" s="196"/>
      <c r="G130" s="196"/>
      <c r="H130" s="195"/>
    </row>
    <row r="131" spans="2:8" ht="15.75" customHeight="1" x14ac:dyDescent="0.25">
      <c r="B131" s="195"/>
      <c r="C131" s="196"/>
      <c r="D131" s="196"/>
      <c r="E131" s="196"/>
      <c r="F131" s="196"/>
      <c r="G131" s="196"/>
      <c r="H131" s="195"/>
    </row>
    <row r="132" spans="2:8" ht="15.75" customHeight="1" x14ac:dyDescent="0.25">
      <c r="B132" s="195"/>
      <c r="C132" s="196"/>
      <c r="D132" s="196"/>
      <c r="E132" s="196"/>
      <c r="F132" s="196"/>
      <c r="G132" s="196"/>
      <c r="H132" s="195"/>
    </row>
    <row r="133" spans="2:8" ht="15.75" customHeight="1" x14ac:dyDescent="0.25">
      <c r="B133" s="195"/>
      <c r="C133" s="196"/>
      <c r="D133" s="196"/>
      <c r="E133" s="196"/>
      <c r="F133" s="196"/>
      <c r="G133" s="196"/>
      <c r="H133" s="195"/>
    </row>
    <row r="134" spans="2:8" ht="15.75" customHeight="1" x14ac:dyDescent="0.25">
      <c r="B134" s="195"/>
      <c r="C134" s="196"/>
      <c r="D134" s="196"/>
      <c r="E134" s="196"/>
      <c r="F134" s="196"/>
      <c r="G134" s="196"/>
      <c r="H134" s="195"/>
    </row>
    <row r="135" spans="2:8" ht="15.75" customHeight="1" x14ac:dyDescent="0.25">
      <c r="B135" s="195"/>
      <c r="C135" s="196"/>
      <c r="D135" s="196"/>
      <c r="E135" s="196"/>
      <c r="F135" s="196"/>
      <c r="G135" s="196"/>
      <c r="H135" s="195"/>
    </row>
    <row r="136" spans="2:8" ht="15.75" customHeight="1" x14ac:dyDescent="0.25">
      <c r="B136" s="195"/>
      <c r="C136" s="196"/>
      <c r="D136" s="196"/>
      <c r="E136" s="196"/>
      <c r="F136" s="196"/>
      <c r="G136" s="196"/>
      <c r="H136" s="195"/>
    </row>
    <row r="137" spans="2:8" ht="15.75" customHeight="1" x14ac:dyDescent="0.25">
      <c r="B137" s="195"/>
      <c r="C137" s="196"/>
      <c r="D137" s="196"/>
      <c r="E137" s="196"/>
      <c r="F137" s="196"/>
      <c r="G137" s="196"/>
      <c r="H137" s="195"/>
    </row>
    <row r="138" spans="2:8" ht="15.75" customHeight="1" x14ac:dyDescent="0.25">
      <c r="B138" s="195"/>
      <c r="C138" s="196"/>
      <c r="D138" s="196"/>
      <c r="E138" s="196"/>
      <c r="F138" s="196"/>
      <c r="G138" s="196"/>
      <c r="H138" s="195"/>
    </row>
    <row r="139" spans="2:8" ht="15.75" customHeight="1" x14ac:dyDescent="0.25">
      <c r="B139" s="195"/>
      <c r="C139" s="196"/>
      <c r="D139" s="196"/>
      <c r="E139" s="196"/>
      <c r="F139" s="196"/>
      <c r="G139" s="196"/>
      <c r="H139" s="195"/>
    </row>
    <row r="140" spans="2:8" ht="15.75" customHeight="1" x14ac:dyDescent="0.25">
      <c r="B140" s="195"/>
      <c r="C140" s="196"/>
      <c r="D140" s="196"/>
      <c r="E140" s="196"/>
      <c r="F140" s="196"/>
      <c r="G140" s="196"/>
      <c r="H140" s="195"/>
    </row>
    <row r="141" spans="2:8" ht="15.75" customHeight="1" x14ac:dyDescent="0.25">
      <c r="B141" s="195"/>
      <c r="C141" s="196"/>
      <c r="D141" s="196"/>
      <c r="E141" s="196"/>
      <c r="F141" s="196"/>
      <c r="G141" s="196"/>
      <c r="H141" s="195"/>
    </row>
    <row r="142" spans="2:8" ht="15.75" customHeight="1" x14ac:dyDescent="0.25">
      <c r="B142" s="195"/>
      <c r="C142" s="196"/>
      <c r="D142" s="196"/>
      <c r="E142" s="196"/>
      <c r="F142" s="196"/>
      <c r="G142" s="196"/>
      <c r="H142" s="195"/>
    </row>
    <row r="143" spans="2:8" ht="15.75" customHeight="1" x14ac:dyDescent="0.25">
      <c r="B143" s="195"/>
      <c r="C143" s="196"/>
      <c r="D143" s="196"/>
      <c r="E143" s="196"/>
      <c r="F143" s="196"/>
      <c r="G143" s="196"/>
      <c r="H143" s="195"/>
    </row>
    <row r="144" spans="2:8" ht="15.75" customHeight="1" x14ac:dyDescent="0.25">
      <c r="B144" s="195"/>
      <c r="C144" s="196"/>
      <c r="D144" s="196"/>
      <c r="E144" s="196"/>
      <c r="F144" s="196"/>
      <c r="G144" s="196"/>
      <c r="H144" s="195"/>
    </row>
    <row r="145" spans="2:8" ht="15.75" customHeight="1" x14ac:dyDescent="0.25">
      <c r="B145" s="195"/>
      <c r="C145" s="196"/>
      <c r="D145" s="196"/>
      <c r="E145" s="196"/>
      <c r="F145" s="196"/>
      <c r="G145" s="196"/>
      <c r="H145" s="195"/>
    </row>
    <row r="146" spans="2:8" ht="15.75" customHeight="1" x14ac:dyDescent="0.25">
      <c r="B146" s="195"/>
      <c r="C146" s="196"/>
      <c r="D146" s="196"/>
      <c r="E146" s="196"/>
      <c r="F146" s="196"/>
      <c r="G146" s="196"/>
      <c r="H146" s="195"/>
    </row>
    <row r="147" spans="2:8" ht="15.75" customHeight="1" x14ac:dyDescent="0.25">
      <c r="B147" s="195"/>
      <c r="C147" s="196"/>
      <c r="D147" s="196"/>
      <c r="E147" s="196"/>
      <c r="F147" s="196"/>
      <c r="G147" s="196"/>
      <c r="H147" s="195"/>
    </row>
    <row r="148" spans="2:8" ht="15.75" customHeight="1" x14ac:dyDescent="0.25">
      <c r="B148" s="195"/>
      <c r="C148" s="196"/>
      <c r="D148" s="196"/>
      <c r="E148" s="196"/>
      <c r="F148" s="196"/>
      <c r="G148" s="196"/>
      <c r="H148" s="195"/>
    </row>
    <row r="149" spans="2:8" ht="15.75" customHeight="1" x14ac:dyDescent="0.25">
      <c r="B149" s="195"/>
      <c r="C149" s="196"/>
      <c r="D149" s="196"/>
      <c r="E149" s="196"/>
      <c r="F149" s="196"/>
      <c r="G149" s="196"/>
      <c r="H149" s="195"/>
    </row>
    <row r="150" spans="2:8" ht="15.75" customHeight="1" x14ac:dyDescent="0.25">
      <c r="B150" s="195"/>
      <c r="C150" s="196"/>
      <c r="D150" s="196"/>
      <c r="E150" s="196"/>
      <c r="F150" s="196"/>
      <c r="G150" s="196"/>
      <c r="H150" s="195"/>
    </row>
    <row r="151" spans="2:8" ht="15.75" customHeight="1" x14ac:dyDescent="0.25">
      <c r="B151" s="195"/>
      <c r="C151" s="196"/>
      <c r="D151" s="196"/>
      <c r="E151" s="196"/>
      <c r="F151" s="196"/>
      <c r="G151" s="196"/>
      <c r="H151" s="195"/>
    </row>
    <row r="152" spans="2:8" ht="15.75" customHeight="1" x14ac:dyDescent="0.25">
      <c r="B152" s="195"/>
      <c r="C152" s="196"/>
      <c r="D152" s="196"/>
      <c r="E152" s="196"/>
      <c r="F152" s="196"/>
      <c r="G152" s="196"/>
      <c r="H152" s="195"/>
    </row>
    <row r="153" spans="2:8" ht="15.75" customHeight="1" x14ac:dyDescent="0.25">
      <c r="B153" s="195"/>
      <c r="C153" s="196"/>
      <c r="D153" s="196"/>
      <c r="E153" s="196"/>
      <c r="F153" s="196"/>
      <c r="G153" s="196"/>
      <c r="H153" s="195"/>
    </row>
    <row r="154" spans="2:8" ht="15.75" customHeight="1" x14ac:dyDescent="0.25">
      <c r="B154" s="195"/>
      <c r="C154" s="196"/>
      <c r="D154" s="196"/>
      <c r="E154" s="196"/>
      <c r="F154" s="196"/>
      <c r="G154" s="196"/>
      <c r="H154" s="195"/>
    </row>
    <row r="155" spans="2:8" ht="15.75" customHeight="1" x14ac:dyDescent="0.25">
      <c r="B155" s="195"/>
      <c r="C155" s="196"/>
      <c r="D155" s="196"/>
      <c r="E155" s="196"/>
      <c r="F155" s="196"/>
      <c r="G155" s="196"/>
      <c r="H155" s="195"/>
    </row>
    <row r="156" spans="2:8" ht="15.75" customHeight="1" x14ac:dyDescent="0.25">
      <c r="B156" s="195"/>
      <c r="C156" s="196"/>
      <c r="D156" s="196"/>
      <c r="E156" s="196"/>
      <c r="F156" s="196"/>
      <c r="G156" s="196"/>
      <c r="H156" s="195"/>
    </row>
    <row r="157" spans="2:8" ht="15.75" customHeight="1" x14ac:dyDescent="0.25">
      <c r="B157" s="195"/>
      <c r="C157" s="196"/>
      <c r="D157" s="196"/>
      <c r="E157" s="196"/>
      <c r="F157" s="196"/>
      <c r="G157" s="196"/>
      <c r="H157" s="195"/>
    </row>
    <row r="158" spans="2:8" ht="15.75" customHeight="1" x14ac:dyDescent="0.25">
      <c r="B158" s="195"/>
      <c r="C158" s="196"/>
      <c r="D158" s="196"/>
      <c r="E158" s="196"/>
      <c r="F158" s="196"/>
      <c r="G158" s="196"/>
      <c r="H158" s="195"/>
    </row>
    <row r="159" spans="2:8" ht="15.75" customHeight="1" x14ac:dyDescent="0.25">
      <c r="B159" s="195"/>
      <c r="C159" s="196"/>
      <c r="D159" s="196"/>
      <c r="E159" s="196"/>
      <c r="F159" s="196"/>
      <c r="G159" s="196"/>
      <c r="H159" s="195"/>
    </row>
    <row r="160" spans="2:8" ht="15.75" customHeight="1" x14ac:dyDescent="0.25">
      <c r="B160" s="195"/>
      <c r="C160" s="196"/>
      <c r="D160" s="196"/>
      <c r="E160" s="196"/>
      <c r="F160" s="196"/>
      <c r="G160" s="196"/>
      <c r="H160" s="195"/>
    </row>
    <row r="161" spans="2:8" ht="15.75" customHeight="1" x14ac:dyDescent="0.25">
      <c r="B161" s="195"/>
      <c r="C161" s="196"/>
      <c r="D161" s="196"/>
      <c r="E161" s="196"/>
      <c r="F161" s="196"/>
      <c r="G161" s="196"/>
      <c r="H161" s="195"/>
    </row>
    <row r="162" spans="2:8" ht="15.75" customHeight="1" x14ac:dyDescent="0.25">
      <c r="B162" s="195"/>
      <c r="C162" s="196"/>
      <c r="D162" s="196"/>
      <c r="E162" s="196"/>
      <c r="F162" s="196"/>
      <c r="G162" s="196"/>
      <c r="H162" s="195"/>
    </row>
    <row r="163" spans="2:8" ht="15.75" customHeight="1" x14ac:dyDescent="0.25">
      <c r="B163" s="195"/>
      <c r="C163" s="196"/>
      <c r="D163" s="196"/>
      <c r="E163" s="196"/>
      <c r="F163" s="196"/>
      <c r="G163" s="196"/>
      <c r="H163" s="195"/>
    </row>
    <row r="164" spans="2:8" ht="15.75" customHeight="1" x14ac:dyDescent="0.25">
      <c r="B164" s="195"/>
      <c r="C164" s="196"/>
      <c r="D164" s="196"/>
      <c r="E164" s="196"/>
      <c r="F164" s="196"/>
      <c r="G164" s="196"/>
      <c r="H164" s="195"/>
    </row>
    <row r="165" spans="2:8" ht="15.75" customHeight="1" x14ac:dyDescent="0.25">
      <c r="B165" s="195"/>
      <c r="C165" s="196"/>
      <c r="D165" s="196"/>
      <c r="E165" s="196"/>
      <c r="F165" s="196"/>
      <c r="G165" s="196"/>
      <c r="H165" s="195"/>
    </row>
    <row r="166" spans="2:8" ht="15.75" customHeight="1" x14ac:dyDescent="0.25">
      <c r="B166" s="195"/>
      <c r="C166" s="196"/>
      <c r="D166" s="196"/>
      <c r="E166" s="196"/>
      <c r="F166" s="196"/>
      <c r="G166" s="196"/>
      <c r="H166" s="195"/>
    </row>
    <row r="167" spans="2:8" ht="15.75" customHeight="1" x14ac:dyDescent="0.25">
      <c r="B167" s="195"/>
      <c r="C167" s="196"/>
      <c r="D167" s="196"/>
      <c r="E167" s="196"/>
      <c r="F167" s="196"/>
      <c r="G167" s="196"/>
      <c r="H167" s="195"/>
    </row>
    <row r="168" spans="2:8" ht="15.75" customHeight="1" x14ac:dyDescent="0.25">
      <c r="B168" s="195"/>
      <c r="C168" s="196"/>
      <c r="D168" s="196"/>
      <c r="E168" s="196"/>
      <c r="F168" s="196"/>
      <c r="G168" s="196"/>
      <c r="H168" s="195"/>
    </row>
    <row r="169" spans="2:8" ht="15.75" customHeight="1" x14ac:dyDescent="0.25">
      <c r="B169" s="195"/>
      <c r="C169" s="196"/>
      <c r="D169" s="196"/>
      <c r="E169" s="196"/>
      <c r="F169" s="196"/>
      <c r="G169" s="196"/>
      <c r="H169" s="195"/>
    </row>
    <row r="170" spans="2:8" ht="15.75" customHeight="1" x14ac:dyDescent="0.25">
      <c r="B170" s="195"/>
      <c r="C170" s="196"/>
      <c r="D170" s="196"/>
      <c r="E170" s="196"/>
      <c r="F170" s="196"/>
      <c r="G170" s="196"/>
      <c r="H170" s="195"/>
    </row>
    <row r="171" spans="2:8" ht="15.75" customHeight="1" x14ac:dyDescent="0.25">
      <c r="B171" s="195"/>
      <c r="C171" s="196"/>
      <c r="D171" s="196"/>
      <c r="E171" s="196"/>
      <c r="F171" s="196"/>
      <c r="G171" s="196"/>
      <c r="H171" s="195"/>
    </row>
    <row r="172" spans="2:8" ht="15.75" customHeight="1" x14ac:dyDescent="0.25">
      <c r="B172" s="195"/>
      <c r="C172" s="196"/>
      <c r="D172" s="196"/>
      <c r="E172" s="196"/>
      <c r="F172" s="196"/>
      <c r="G172" s="196"/>
      <c r="H172" s="195"/>
    </row>
    <row r="173" spans="2:8" ht="15.75" customHeight="1" x14ac:dyDescent="0.25">
      <c r="B173" s="195"/>
      <c r="C173" s="196"/>
      <c r="D173" s="196"/>
      <c r="E173" s="196"/>
      <c r="F173" s="196"/>
      <c r="G173" s="196"/>
      <c r="H173" s="195"/>
    </row>
    <row r="174" spans="2:8" ht="15.75" customHeight="1" x14ac:dyDescent="0.25">
      <c r="B174" s="195"/>
      <c r="C174" s="196"/>
      <c r="D174" s="196"/>
      <c r="E174" s="196"/>
      <c r="F174" s="196"/>
      <c r="G174" s="196"/>
      <c r="H174" s="195"/>
    </row>
    <row r="175" spans="2:8" ht="15.75" customHeight="1" x14ac:dyDescent="0.25">
      <c r="B175" s="195"/>
      <c r="C175" s="196"/>
      <c r="D175" s="196"/>
      <c r="E175" s="196"/>
      <c r="F175" s="196"/>
      <c r="G175" s="196"/>
      <c r="H175" s="195"/>
    </row>
    <row r="176" spans="2:8" ht="15.75" customHeight="1" x14ac:dyDescent="0.25">
      <c r="B176" s="195"/>
      <c r="C176" s="196"/>
      <c r="D176" s="196"/>
      <c r="E176" s="196"/>
      <c r="F176" s="196"/>
      <c r="G176" s="196"/>
      <c r="H176" s="195"/>
    </row>
    <row r="177" spans="2:8" ht="15.75" customHeight="1" x14ac:dyDescent="0.25">
      <c r="B177" s="195"/>
      <c r="C177" s="196"/>
      <c r="D177" s="196"/>
      <c r="E177" s="196"/>
      <c r="F177" s="196"/>
      <c r="G177" s="196"/>
      <c r="H177" s="195"/>
    </row>
    <row r="178" spans="2:8" ht="15.75" customHeight="1" x14ac:dyDescent="0.25">
      <c r="B178" s="195"/>
      <c r="C178" s="196"/>
      <c r="D178" s="196"/>
      <c r="E178" s="196"/>
      <c r="F178" s="196"/>
      <c r="G178" s="196"/>
      <c r="H178" s="195"/>
    </row>
    <row r="179" spans="2:8" ht="15.75" customHeight="1" x14ac:dyDescent="0.25">
      <c r="B179" s="195"/>
      <c r="C179" s="196"/>
      <c r="D179" s="196"/>
      <c r="E179" s="196"/>
      <c r="F179" s="196"/>
      <c r="G179" s="196"/>
      <c r="H179" s="195"/>
    </row>
    <row r="180" spans="2:8" ht="15.75" customHeight="1" x14ac:dyDescent="0.25">
      <c r="B180" s="195"/>
      <c r="C180" s="196"/>
      <c r="D180" s="196"/>
      <c r="E180" s="196"/>
      <c r="F180" s="196"/>
      <c r="G180" s="196"/>
      <c r="H180" s="195"/>
    </row>
    <row r="181" spans="2:8" ht="15.75" customHeight="1" x14ac:dyDescent="0.25">
      <c r="B181" s="195"/>
      <c r="C181" s="196"/>
      <c r="D181" s="196"/>
      <c r="E181" s="196"/>
      <c r="F181" s="196"/>
      <c r="G181" s="196"/>
      <c r="H181" s="195"/>
    </row>
    <row r="182" spans="2:8" ht="15.75" customHeight="1" x14ac:dyDescent="0.25">
      <c r="B182" s="195"/>
      <c r="C182" s="196"/>
      <c r="D182" s="196"/>
      <c r="E182" s="196"/>
      <c r="F182" s="196"/>
      <c r="G182" s="196"/>
      <c r="H182" s="195"/>
    </row>
    <row r="183" spans="2:8" ht="15.75" customHeight="1" x14ac:dyDescent="0.25">
      <c r="B183" s="195"/>
      <c r="C183" s="196"/>
      <c r="D183" s="196"/>
      <c r="E183" s="196"/>
      <c r="F183" s="196"/>
      <c r="G183" s="196"/>
      <c r="H183" s="195"/>
    </row>
    <row r="184" spans="2:8" ht="15.75" customHeight="1" x14ac:dyDescent="0.25">
      <c r="B184" s="195"/>
      <c r="C184" s="196"/>
      <c r="D184" s="196"/>
      <c r="E184" s="196"/>
      <c r="F184" s="196"/>
      <c r="G184" s="196"/>
      <c r="H184" s="195"/>
    </row>
    <row r="185" spans="2:8" ht="15.75" customHeight="1" x14ac:dyDescent="0.25">
      <c r="B185" s="195"/>
      <c r="C185" s="196"/>
      <c r="D185" s="196"/>
      <c r="E185" s="196"/>
      <c r="F185" s="196"/>
      <c r="G185" s="196"/>
      <c r="H185" s="195"/>
    </row>
    <row r="186" spans="2:8" ht="15.75" customHeight="1" x14ac:dyDescent="0.25">
      <c r="B186" s="195"/>
      <c r="C186" s="196"/>
      <c r="D186" s="196"/>
      <c r="E186" s="196"/>
      <c r="F186" s="196"/>
      <c r="G186" s="196"/>
      <c r="H186" s="195"/>
    </row>
    <row r="187" spans="2:8" ht="15.75" customHeight="1" x14ac:dyDescent="0.25">
      <c r="B187" s="195"/>
      <c r="C187" s="196"/>
      <c r="D187" s="196"/>
      <c r="E187" s="196"/>
      <c r="F187" s="196"/>
      <c r="G187" s="196"/>
      <c r="H187" s="195"/>
    </row>
    <row r="188" spans="2:8" ht="15.75" customHeight="1" x14ac:dyDescent="0.25">
      <c r="B188" s="195"/>
      <c r="C188" s="196"/>
      <c r="D188" s="196"/>
      <c r="E188" s="196"/>
      <c r="F188" s="196"/>
      <c r="G188" s="196"/>
      <c r="H188" s="195"/>
    </row>
    <row r="189" spans="2:8" ht="15.75" customHeight="1" x14ac:dyDescent="0.25">
      <c r="B189" s="195"/>
      <c r="C189" s="196"/>
      <c r="D189" s="196"/>
      <c r="E189" s="196"/>
      <c r="F189" s="196"/>
      <c r="G189" s="196"/>
      <c r="H189" s="195"/>
    </row>
    <row r="190" spans="2:8" ht="15.75" customHeight="1" x14ac:dyDescent="0.25">
      <c r="B190" s="195"/>
      <c r="C190" s="196"/>
      <c r="D190" s="196"/>
      <c r="E190" s="196"/>
      <c r="F190" s="196"/>
      <c r="G190" s="196"/>
      <c r="H190" s="195"/>
    </row>
    <row r="191" spans="2:8" ht="15.75" customHeight="1" x14ac:dyDescent="0.25">
      <c r="B191" s="195"/>
      <c r="C191" s="196"/>
      <c r="D191" s="196"/>
      <c r="E191" s="196"/>
      <c r="F191" s="196"/>
      <c r="G191" s="196"/>
      <c r="H191" s="195"/>
    </row>
    <row r="192" spans="2:8" ht="15.75" customHeight="1" x14ac:dyDescent="0.25">
      <c r="B192" s="195"/>
      <c r="C192" s="196"/>
      <c r="D192" s="196"/>
      <c r="E192" s="196"/>
      <c r="F192" s="196"/>
      <c r="G192" s="196"/>
      <c r="H192" s="195"/>
    </row>
    <row r="193" spans="2:8" ht="15.75" customHeight="1" x14ac:dyDescent="0.25">
      <c r="B193" s="195"/>
      <c r="C193" s="196"/>
      <c r="D193" s="196"/>
      <c r="E193" s="196"/>
      <c r="F193" s="196"/>
      <c r="G193" s="196"/>
      <c r="H193" s="195"/>
    </row>
    <row r="194" spans="2:8" ht="15.75" customHeight="1" x14ac:dyDescent="0.25">
      <c r="B194" s="195"/>
      <c r="C194" s="196"/>
      <c r="D194" s="196"/>
      <c r="E194" s="196"/>
      <c r="F194" s="196"/>
      <c r="G194" s="196"/>
      <c r="H194" s="195"/>
    </row>
    <row r="195" spans="2:8" ht="15.75" customHeight="1" x14ac:dyDescent="0.25">
      <c r="B195" s="195"/>
      <c r="C195" s="196"/>
      <c r="D195" s="196"/>
      <c r="E195" s="196"/>
      <c r="F195" s="196"/>
      <c r="G195" s="196"/>
      <c r="H195" s="195"/>
    </row>
    <row r="196" spans="2:8" ht="15.75" customHeight="1" x14ac:dyDescent="0.25">
      <c r="B196" s="195"/>
      <c r="C196" s="196"/>
      <c r="D196" s="196"/>
      <c r="E196" s="196"/>
      <c r="F196" s="196"/>
      <c r="G196" s="196"/>
      <c r="H196" s="195"/>
    </row>
    <row r="197" spans="2:8" ht="15.75" customHeight="1" x14ac:dyDescent="0.25">
      <c r="B197" s="195"/>
      <c r="C197" s="196"/>
      <c r="D197" s="196"/>
      <c r="E197" s="196"/>
      <c r="F197" s="196"/>
      <c r="G197" s="196"/>
      <c r="H197" s="195"/>
    </row>
    <row r="198" spans="2:8" ht="15.75" customHeight="1" x14ac:dyDescent="0.25">
      <c r="B198" s="195"/>
      <c r="C198" s="196"/>
      <c r="D198" s="196"/>
      <c r="E198" s="196"/>
      <c r="F198" s="196"/>
      <c r="G198" s="196"/>
      <c r="H198" s="195"/>
    </row>
    <row r="199" spans="2:8" ht="15.75" customHeight="1" x14ac:dyDescent="0.25">
      <c r="B199" s="195"/>
      <c r="C199" s="196"/>
      <c r="D199" s="196"/>
      <c r="E199" s="196"/>
      <c r="F199" s="196"/>
      <c r="G199" s="196"/>
      <c r="H199" s="195"/>
    </row>
    <row r="200" spans="2:8" ht="15.75" customHeight="1" x14ac:dyDescent="0.25">
      <c r="B200" s="195"/>
      <c r="C200" s="196"/>
      <c r="D200" s="196"/>
      <c r="E200" s="196"/>
      <c r="F200" s="196"/>
      <c r="G200" s="196"/>
      <c r="H200" s="195"/>
    </row>
    <row r="201" spans="2:8" ht="15.75" customHeight="1" x14ac:dyDescent="0.25">
      <c r="B201" s="195"/>
      <c r="C201" s="196"/>
      <c r="D201" s="196"/>
      <c r="E201" s="196"/>
      <c r="F201" s="196"/>
      <c r="G201" s="196"/>
      <c r="H201" s="195"/>
    </row>
    <row r="202" spans="2:8" ht="15.75" customHeight="1" x14ac:dyDescent="0.25">
      <c r="B202" s="195"/>
      <c r="C202" s="196"/>
      <c r="D202" s="196"/>
      <c r="E202" s="196"/>
      <c r="F202" s="196"/>
      <c r="G202" s="196"/>
      <c r="H202" s="195"/>
    </row>
    <row r="203" spans="2:8" ht="15.75" customHeight="1" x14ac:dyDescent="0.25">
      <c r="B203" s="195"/>
      <c r="C203" s="196"/>
      <c r="D203" s="196"/>
      <c r="E203" s="196"/>
      <c r="F203" s="196"/>
      <c r="G203" s="196"/>
      <c r="H203" s="195"/>
    </row>
    <row r="204" spans="2:8" ht="15.75" customHeight="1" x14ac:dyDescent="0.25">
      <c r="B204" s="195"/>
      <c r="C204" s="196"/>
      <c r="D204" s="196"/>
      <c r="E204" s="196"/>
      <c r="F204" s="196"/>
      <c r="G204" s="196"/>
      <c r="H204" s="195"/>
    </row>
    <row r="205" spans="2:8" ht="15.75" customHeight="1" x14ac:dyDescent="0.25">
      <c r="B205" s="195"/>
      <c r="C205" s="196"/>
      <c r="D205" s="196"/>
      <c r="E205" s="196"/>
      <c r="F205" s="196"/>
      <c r="G205" s="196"/>
      <c r="H205" s="195"/>
    </row>
    <row r="206" spans="2:8" ht="15.75" customHeight="1" x14ac:dyDescent="0.25">
      <c r="B206" s="195"/>
      <c r="C206" s="196"/>
      <c r="D206" s="196"/>
      <c r="E206" s="196"/>
      <c r="F206" s="196"/>
      <c r="G206" s="196"/>
      <c r="H206" s="195"/>
    </row>
    <row r="207" spans="2:8" ht="15.75" customHeight="1" x14ac:dyDescent="0.25">
      <c r="B207" s="195"/>
      <c r="C207" s="196"/>
      <c r="D207" s="196"/>
      <c r="E207" s="196"/>
      <c r="F207" s="196"/>
      <c r="G207" s="196"/>
      <c r="H207" s="195"/>
    </row>
    <row r="208" spans="2:8" ht="15.75" customHeight="1" x14ac:dyDescent="0.25">
      <c r="B208" s="195"/>
      <c r="C208" s="196"/>
      <c r="D208" s="196"/>
      <c r="E208" s="196"/>
      <c r="F208" s="196"/>
      <c r="G208" s="196"/>
      <c r="H208" s="195"/>
    </row>
    <row r="209" spans="2:8" ht="15.75" customHeight="1" x14ac:dyDescent="0.25">
      <c r="B209" s="195"/>
      <c r="C209" s="196"/>
      <c r="D209" s="196"/>
      <c r="E209" s="196"/>
      <c r="F209" s="196"/>
      <c r="G209" s="196"/>
      <c r="H209" s="195"/>
    </row>
    <row r="210" spans="2:8" ht="15.75" customHeight="1" x14ac:dyDescent="0.25">
      <c r="B210" s="195"/>
      <c r="C210" s="196"/>
      <c r="D210" s="196"/>
      <c r="E210" s="196"/>
      <c r="F210" s="196"/>
      <c r="G210" s="196"/>
      <c r="H210" s="195"/>
    </row>
    <row r="211" spans="2:8" ht="15.75" customHeight="1" x14ac:dyDescent="0.25">
      <c r="B211" s="195"/>
      <c r="C211" s="196"/>
      <c r="D211" s="196"/>
      <c r="E211" s="196"/>
      <c r="F211" s="196"/>
      <c r="G211" s="196"/>
      <c r="H211" s="195"/>
    </row>
    <row r="212" spans="2:8" ht="15.75" customHeight="1" x14ac:dyDescent="0.25">
      <c r="B212" s="195"/>
      <c r="C212" s="196"/>
      <c r="D212" s="196"/>
      <c r="E212" s="196"/>
      <c r="F212" s="196"/>
      <c r="G212" s="196"/>
      <c r="H212" s="195"/>
    </row>
    <row r="213" spans="2:8" ht="15.75" customHeight="1" x14ac:dyDescent="0.25">
      <c r="B213" s="195"/>
      <c r="C213" s="196"/>
      <c r="D213" s="196"/>
      <c r="E213" s="196"/>
      <c r="F213" s="196"/>
      <c r="G213" s="196"/>
      <c r="H213" s="195"/>
    </row>
    <row r="214" spans="2:8" ht="15.75" customHeight="1" x14ac:dyDescent="0.25">
      <c r="B214" s="195"/>
      <c r="C214" s="196"/>
      <c r="D214" s="196"/>
      <c r="E214" s="196"/>
      <c r="F214" s="196"/>
      <c r="G214" s="196"/>
      <c r="H214" s="195"/>
    </row>
    <row r="215" spans="2:8" ht="15.75" customHeight="1" x14ac:dyDescent="0.25">
      <c r="B215" s="195"/>
      <c r="C215" s="196"/>
      <c r="D215" s="196"/>
      <c r="E215" s="196"/>
      <c r="F215" s="196"/>
      <c r="G215" s="196"/>
      <c r="H215" s="195"/>
    </row>
    <row r="216" spans="2:8" ht="15.75" customHeight="1" x14ac:dyDescent="0.25">
      <c r="B216" s="195"/>
      <c r="C216" s="196"/>
      <c r="D216" s="196"/>
      <c r="E216" s="196"/>
      <c r="F216" s="196"/>
      <c r="G216" s="196"/>
      <c r="H216" s="195"/>
    </row>
    <row r="217" spans="2:8" ht="15.75" customHeight="1" x14ac:dyDescent="0.25">
      <c r="B217" s="195"/>
      <c r="C217" s="196"/>
      <c r="D217" s="196"/>
      <c r="E217" s="196"/>
      <c r="F217" s="196"/>
      <c r="G217" s="196"/>
      <c r="H217" s="195"/>
    </row>
    <row r="218" spans="2:8" ht="15.75" customHeight="1" x14ac:dyDescent="0.25">
      <c r="B218" s="195"/>
      <c r="C218" s="196"/>
      <c r="D218" s="196"/>
      <c r="E218" s="196"/>
      <c r="F218" s="196"/>
      <c r="G218" s="196"/>
      <c r="H218" s="195"/>
    </row>
    <row r="219" spans="2:8" ht="15.75" customHeight="1" x14ac:dyDescent="0.25">
      <c r="B219" s="195"/>
      <c r="C219" s="196"/>
      <c r="D219" s="196"/>
      <c r="E219" s="196"/>
      <c r="F219" s="196"/>
      <c r="G219" s="196"/>
      <c r="H219" s="195"/>
    </row>
    <row r="220" spans="2:8" ht="15.75" customHeight="1" x14ac:dyDescent="0.25">
      <c r="B220" s="195"/>
      <c r="C220" s="196"/>
      <c r="D220" s="196"/>
      <c r="E220" s="196"/>
      <c r="F220" s="196"/>
      <c r="G220" s="196"/>
      <c r="H220" s="195"/>
    </row>
    <row r="221" spans="2:8" ht="15.75" customHeight="1" x14ac:dyDescent="0.25">
      <c r="B221" s="195"/>
      <c r="C221" s="196"/>
      <c r="D221" s="196"/>
      <c r="E221" s="196"/>
      <c r="F221" s="196"/>
      <c r="G221" s="196"/>
      <c r="H221" s="195"/>
    </row>
    <row r="222" spans="2:8" ht="15.75" customHeight="1" x14ac:dyDescent="0.25">
      <c r="B222" s="195"/>
      <c r="C222" s="196"/>
      <c r="D222" s="196"/>
      <c r="E222" s="196"/>
      <c r="F222" s="196"/>
      <c r="G222" s="196"/>
      <c r="H222" s="195"/>
    </row>
    <row r="223" spans="2:8" ht="15.75" customHeight="1" x14ac:dyDescent="0.25">
      <c r="B223" s="195"/>
      <c r="C223" s="196"/>
      <c r="D223" s="196"/>
      <c r="E223" s="196"/>
      <c r="F223" s="196"/>
      <c r="G223" s="196"/>
      <c r="H223" s="195"/>
    </row>
    <row r="224" spans="2:8" ht="15.75" customHeight="1" x14ac:dyDescent="0.25">
      <c r="B224" s="195"/>
      <c r="C224" s="196"/>
      <c r="D224" s="196"/>
      <c r="E224" s="196"/>
      <c r="F224" s="196"/>
      <c r="G224" s="196"/>
      <c r="H224" s="195"/>
    </row>
    <row r="225" spans="2:8" ht="15.75" customHeight="1" x14ac:dyDescent="0.25">
      <c r="B225" s="195"/>
      <c r="C225" s="196"/>
      <c r="D225" s="196"/>
      <c r="E225" s="196"/>
      <c r="F225" s="196"/>
      <c r="G225" s="196"/>
      <c r="H225" s="195"/>
    </row>
    <row r="226" spans="2:8" ht="15.75" customHeight="1" x14ac:dyDescent="0.25">
      <c r="B226" s="195"/>
      <c r="C226" s="196"/>
      <c r="D226" s="196"/>
      <c r="E226" s="196"/>
      <c r="F226" s="196"/>
      <c r="G226" s="196"/>
      <c r="H226" s="195"/>
    </row>
    <row r="227" spans="2:8" ht="15.75" customHeight="1" x14ac:dyDescent="0.25">
      <c r="B227" s="195"/>
      <c r="C227" s="196"/>
      <c r="D227" s="196"/>
      <c r="E227" s="196"/>
      <c r="F227" s="196"/>
      <c r="G227" s="196"/>
      <c r="H227" s="195"/>
    </row>
    <row r="228" spans="2:8" ht="15.75" customHeight="1" x14ac:dyDescent="0.25">
      <c r="B228" s="195"/>
      <c r="C228" s="196"/>
      <c r="D228" s="196"/>
      <c r="E228" s="196"/>
      <c r="F228" s="196"/>
      <c r="G228" s="196"/>
      <c r="H228" s="195"/>
    </row>
    <row r="229" spans="2:8" ht="15.75" customHeight="1" x14ac:dyDescent="0.25">
      <c r="B229" s="195"/>
      <c r="C229" s="196"/>
      <c r="D229" s="196"/>
      <c r="E229" s="196"/>
      <c r="F229" s="196"/>
      <c r="G229" s="196"/>
      <c r="H229" s="195"/>
    </row>
    <row r="230" spans="2:8" ht="15.75" customHeight="1" x14ac:dyDescent="0.25">
      <c r="B230" s="195"/>
      <c r="C230" s="196"/>
      <c r="D230" s="196"/>
      <c r="E230" s="196"/>
      <c r="F230" s="196"/>
      <c r="G230" s="196"/>
      <c r="H230" s="195"/>
    </row>
    <row r="231" spans="2:8" ht="15.75" customHeight="1" x14ac:dyDescent="0.25">
      <c r="B231" s="195"/>
      <c r="C231" s="196"/>
      <c r="D231" s="196"/>
      <c r="E231" s="196"/>
      <c r="F231" s="196"/>
      <c r="G231" s="196"/>
      <c r="H231" s="195"/>
    </row>
    <row r="232" spans="2:8" ht="15.75" customHeight="1" x14ac:dyDescent="0.25">
      <c r="B232" s="195"/>
      <c r="C232" s="196"/>
      <c r="D232" s="196"/>
      <c r="E232" s="196"/>
      <c r="F232" s="196"/>
      <c r="G232" s="196"/>
      <c r="H232" s="195"/>
    </row>
    <row r="233" spans="2:8" ht="15.75" customHeight="1" x14ac:dyDescent="0.25">
      <c r="B233" s="195"/>
      <c r="C233" s="196"/>
      <c r="D233" s="196"/>
      <c r="E233" s="196"/>
      <c r="F233" s="196"/>
      <c r="G233" s="196"/>
      <c r="H233" s="195"/>
    </row>
    <row r="234" spans="2:8" ht="15.75" customHeight="1" x14ac:dyDescent="0.25">
      <c r="B234" s="195"/>
      <c r="C234" s="196"/>
      <c r="D234" s="196"/>
      <c r="E234" s="196"/>
      <c r="F234" s="196"/>
      <c r="G234" s="196"/>
      <c r="H234" s="195"/>
    </row>
    <row r="235" spans="2:8" ht="15.75" customHeight="1" x14ac:dyDescent="0.25">
      <c r="B235" s="195"/>
      <c r="C235" s="196"/>
      <c r="D235" s="196"/>
      <c r="E235" s="196"/>
      <c r="F235" s="196"/>
      <c r="G235" s="196"/>
      <c r="H235" s="195"/>
    </row>
    <row r="236" spans="2:8" ht="15.75" customHeight="1" x14ac:dyDescent="0.25">
      <c r="B236" s="195"/>
      <c r="C236" s="196"/>
      <c r="D236" s="196"/>
      <c r="E236" s="196"/>
      <c r="F236" s="196"/>
      <c r="G236" s="196"/>
      <c r="H236" s="195"/>
    </row>
    <row r="237" spans="2:8" ht="15.75" customHeight="1" x14ac:dyDescent="0.25">
      <c r="B237" s="195"/>
      <c r="C237" s="196"/>
      <c r="D237" s="196"/>
      <c r="E237" s="196"/>
      <c r="F237" s="196"/>
      <c r="G237" s="196"/>
      <c r="H237" s="195"/>
    </row>
    <row r="238" spans="2:8" ht="15.75" customHeight="1" x14ac:dyDescent="0.25">
      <c r="B238" s="195"/>
      <c r="C238" s="196"/>
      <c r="D238" s="196"/>
      <c r="E238" s="196"/>
      <c r="F238" s="196"/>
      <c r="G238" s="196"/>
      <c r="H238" s="195"/>
    </row>
    <row r="239" spans="2:8" ht="15.75" customHeight="1" x14ac:dyDescent="0.25">
      <c r="B239" s="195"/>
      <c r="C239" s="196"/>
      <c r="D239" s="196"/>
      <c r="E239" s="196"/>
      <c r="F239" s="196"/>
      <c r="G239" s="196"/>
      <c r="H239" s="195"/>
    </row>
    <row r="240" spans="2:8" ht="15.75" customHeight="1" x14ac:dyDescent="0.25">
      <c r="B240" s="195"/>
      <c r="C240" s="196"/>
      <c r="D240" s="196"/>
      <c r="E240" s="196"/>
      <c r="F240" s="196"/>
      <c r="G240" s="196"/>
      <c r="H240" s="195"/>
    </row>
    <row r="241" spans="2:8" ht="15.75" customHeight="1" x14ac:dyDescent="0.25">
      <c r="B241" s="195"/>
      <c r="C241" s="196"/>
      <c r="D241" s="196"/>
      <c r="E241" s="196"/>
      <c r="F241" s="196"/>
      <c r="G241" s="196"/>
      <c r="H241" s="195"/>
    </row>
    <row r="242" spans="2:8" ht="15.75" customHeight="1" x14ac:dyDescent="0.25">
      <c r="B242" s="195"/>
      <c r="C242" s="196"/>
      <c r="D242" s="196"/>
      <c r="E242" s="196"/>
      <c r="F242" s="196"/>
      <c r="G242" s="196"/>
      <c r="H242" s="195"/>
    </row>
    <row r="243" spans="2:8" ht="15.75" customHeight="1" x14ac:dyDescent="0.25">
      <c r="B243" s="195"/>
      <c r="C243" s="196"/>
      <c r="D243" s="196"/>
      <c r="E243" s="196"/>
      <c r="F243" s="196"/>
      <c r="G243" s="196"/>
      <c r="H243" s="195"/>
    </row>
    <row r="244" spans="2:8" ht="15.75" customHeight="1" x14ac:dyDescent="0.25">
      <c r="B244" s="195"/>
      <c r="C244" s="196"/>
      <c r="D244" s="196"/>
      <c r="E244" s="196"/>
      <c r="F244" s="196"/>
      <c r="G244" s="196"/>
      <c r="H244" s="195"/>
    </row>
    <row r="245" spans="2:8" ht="15.75" customHeight="1" x14ac:dyDescent="0.25">
      <c r="B245" s="195"/>
      <c r="C245" s="196"/>
      <c r="D245" s="196"/>
      <c r="E245" s="196"/>
      <c r="F245" s="196"/>
      <c r="G245" s="196"/>
      <c r="H245" s="195"/>
    </row>
    <row r="246" spans="2:8" ht="15.75" customHeight="1" x14ac:dyDescent="0.25">
      <c r="B246" s="195"/>
      <c r="C246" s="196"/>
      <c r="D246" s="196"/>
      <c r="E246" s="196"/>
      <c r="F246" s="196"/>
      <c r="G246" s="196"/>
      <c r="H246" s="195"/>
    </row>
    <row r="247" spans="2:8" ht="15.75" customHeight="1" x14ac:dyDescent="0.25">
      <c r="B247" s="195"/>
      <c r="C247" s="196"/>
      <c r="D247" s="196"/>
      <c r="E247" s="196"/>
      <c r="F247" s="196"/>
      <c r="G247" s="196"/>
      <c r="H247" s="195"/>
    </row>
    <row r="248" spans="2:8" ht="15.75" customHeight="1" x14ac:dyDescent="0.25">
      <c r="B248" s="195"/>
      <c r="C248" s="196"/>
      <c r="D248" s="196"/>
      <c r="E248" s="196"/>
      <c r="F248" s="196"/>
      <c r="G248" s="196"/>
      <c r="H248" s="195"/>
    </row>
    <row r="249" spans="2:8" ht="15.75" customHeight="1" x14ac:dyDescent="0.25">
      <c r="B249" s="195"/>
      <c r="C249" s="196"/>
      <c r="D249" s="196"/>
      <c r="E249" s="196"/>
      <c r="F249" s="196"/>
      <c r="G249" s="196"/>
      <c r="H249" s="195"/>
    </row>
    <row r="250" spans="2:8" ht="15.75" customHeight="1" x14ac:dyDescent="0.25">
      <c r="B250" s="195"/>
      <c r="C250" s="196"/>
      <c r="D250" s="196"/>
      <c r="E250" s="196"/>
      <c r="F250" s="196"/>
      <c r="G250" s="196"/>
      <c r="H250" s="195"/>
    </row>
    <row r="251" spans="2:8" ht="15.75" customHeight="1" x14ac:dyDescent="0.25">
      <c r="B251" s="195"/>
      <c r="C251" s="196"/>
      <c r="D251" s="196"/>
      <c r="E251" s="196"/>
      <c r="F251" s="196"/>
      <c r="G251" s="196"/>
      <c r="H251" s="195"/>
    </row>
    <row r="252" spans="2:8" ht="15.75" customHeight="1" x14ac:dyDescent="0.25">
      <c r="B252" s="195"/>
      <c r="C252" s="196"/>
      <c r="D252" s="196"/>
      <c r="E252" s="196"/>
      <c r="F252" s="196"/>
      <c r="G252" s="196"/>
      <c r="H252" s="195"/>
    </row>
    <row r="253" spans="2:8" ht="15.75" customHeight="1" x14ac:dyDescent="0.25">
      <c r="B253" s="195"/>
      <c r="C253" s="196"/>
      <c r="D253" s="196"/>
      <c r="E253" s="196"/>
      <c r="F253" s="196"/>
      <c r="G253" s="196"/>
      <c r="H253" s="195"/>
    </row>
    <row r="254" spans="2:8" ht="15.75" customHeight="1" x14ac:dyDescent="0.25">
      <c r="B254" s="195"/>
      <c r="C254" s="196"/>
      <c r="D254" s="196"/>
      <c r="E254" s="196"/>
      <c r="F254" s="196"/>
      <c r="G254" s="196"/>
      <c r="H254" s="195"/>
    </row>
    <row r="255" spans="2:8" ht="15.75" customHeight="1" x14ac:dyDescent="0.25">
      <c r="B255" s="195"/>
      <c r="C255" s="196"/>
      <c r="D255" s="196"/>
      <c r="E255" s="196"/>
      <c r="F255" s="196"/>
      <c r="G255" s="196"/>
      <c r="H255" s="195"/>
    </row>
    <row r="256" spans="2:8" ht="15.75" customHeight="1" x14ac:dyDescent="0.25">
      <c r="B256" s="195"/>
      <c r="C256" s="196"/>
      <c r="D256" s="196"/>
      <c r="E256" s="196"/>
      <c r="F256" s="196"/>
      <c r="G256" s="196"/>
      <c r="H256" s="195"/>
    </row>
    <row r="257" spans="2:8" ht="15.75" customHeight="1" x14ac:dyDescent="0.25">
      <c r="B257" s="195"/>
      <c r="C257" s="196"/>
      <c r="D257" s="196"/>
      <c r="E257" s="196"/>
      <c r="F257" s="196"/>
      <c r="G257" s="196"/>
      <c r="H257" s="195"/>
    </row>
    <row r="258" spans="2:8" ht="15.75" customHeight="1" x14ac:dyDescent="0.25">
      <c r="B258" s="195"/>
      <c r="C258" s="196"/>
      <c r="D258" s="196"/>
      <c r="E258" s="196"/>
      <c r="F258" s="196"/>
      <c r="G258" s="196"/>
      <c r="H258" s="195"/>
    </row>
    <row r="259" spans="2:8" ht="15.75" customHeight="1" x14ac:dyDescent="0.25">
      <c r="B259" s="195"/>
      <c r="C259" s="196"/>
      <c r="D259" s="196"/>
      <c r="E259" s="196"/>
      <c r="F259" s="196"/>
      <c r="G259" s="196"/>
      <c r="H259" s="195"/>
    </row>
    <row r="260" spans="2:8" ht="15.75" customHeight="1" x14ac:dyDescent="0.25">
      <c r="B260" s="195"/>
      <c r="C260" s="196"/>
      <c r="D260" s="196"/>
      <c r="E260" s="196"/>
      <c r="F260" s="196"/>
      <c r="G260" s="196"/>
      <c r="H260" s="195"/>
    </row>
    <row r="261" spans="2:8" ht="15.75" customHeight="1" x14ac:dyDescent="0.25">
      <c r="B261" s="195"/>
      <c r="C261" s="196"/>
      <c r="D261" s="196"/>
      <c r="E261" s="196"/>
      <c r="F261" s="196"/>
      <c r="G261" s="196"/>
      <c r="H261" s="195"/>
    </row>
    <row r="262" spans="2:8" ht="15.75" customHeight="1" x14ac:dyDescent="0.25">
      <c r="B262" s="195"/>
      <c r="C262" s="196"/>
      <c r="D262" s="196"/>
      <c r="E262" s="196"/>
      <c r="F262" s="196"/>
      <c r="G262" s="196"/>
      <c r="H262" s="195"/>
    </row>
    <row r="263" spans="2:8" ht="15.75" customHeight="1" x14ac:dyDescent="0.25">
      <c r="B263" s="195"/>
      <c r="C263" s="196"/>
      <c r="D263" s="196"/>
      <c r="E263" s="196"/>
      <c r="F263" s="196"/>
      <c r="G263" s="196"/>
      <c r="H263" s="195"/>
    </row>
    <row r="264" spans="2:8" ht="15.75" customHeight="1" x14ac:dyDescent="0.25">
      <c r="B264" s="195"/>
      <c r="C264" s="196"/>
      <c r="D264" s="196"/>
      <c r="E264" s="196"/>
      <c r="F264" s="196"/>
      <c r="G264" s="196"/>
      <c r="H264" s="195"/>
    </row>
    <row r="265" spans="2:8" ht="15.75" customHeight="1" x14ac:dyDescent="0.25">
      <c r="B265" s="195"/>
      <c r="C265" s="196"/>
      <c r="D265" s="196"/>
      <c r="E265" s="196"/>
      <c r="F265" s="196"/>
      <c r="G265" s="196"/>
      <c r="H265" s="195"/>
    </row>
    <row r="266" spans="2:8" ht="15.75" customHeight="1" x14ac:dyDescent="0.25">
      <c r="B266" s="195"/>
      <c r="C266" s="196"/>
      <c r="D266" s="196"/>
      <c r="E266" s="196"/>
      <c r="F266" s="196"/>
      <c r="G266" s="196"/>
      <c r="H266" s="195"/>
    </row>
    <row r="267" spans="2:8" ht="15.75" customHeight="1" x14ac:dyDescent="0.25">
      <c r="B267" s="195"/>
      <c r="C267" s="196"/>
      <c r="D267" s="196"/>
      <c r="E267" s="196"/>
      <c r="F267" s="196"/>
      <c r="G267" s="196"/>
      <c r="H267" s="195"/>
    </row>
    <row r="268" spans="2:8" ht="15.75" customHeight="1" x14ac:dyDescent="0.25">
      <c r="B268" s="195"/>
      <c r="C268" s="196"/>
      <c r="D268" s="196"/>
      <c r="E268" s="196"/>
      <c r="F268" s="196"/>
      <c r="G268" s="196"/>
      <c r="H268" s="195"/>
    </row>
    <row r="269" spans="2:8" ht="15.75" customHeight="1" x14ac:dyDescent="0.25">
      <c r="B269" s="195"/>
      <c r="C269" s="196"/>
      <c r="D269" s="196"/>
      <c r="E269" s="196"/>
      <c r="F269" s="196"/>
      <c r="G269" s="196"/>
      <c r="H269" s="195"/>
    </row>
    <row r="270" spans="2:8" ht="15.75" customHeight="1" x14ac:dyDescent="0.25">
      <c r="B270" s="195"/>
      <c r="C270" s="196"/>
      <c r="D270" s="196"/>
      <c r="E270" s="196"/>
      <c r="F270" s="196"/>
      <c r="G270" s="196"/>
      <c r="H270" s="195"/>
    </row>
    <row r="271" spans="2:8" ht="15.75" customHeight="1" x14ac:dyDescent="0.25">
      <c r="B271" s="195"/>
      <c r="C271" s="196"/>
      <c r="D271" s="196"/>
      <c r="E271" s="196"/>
      <c r="F271" s="196"/>
      <c r="G271" s="196"/>
      <c r="H271" s="195"/>
    </row>
    <row r="272" spans="2:8" ht="15.75" customHeight="1" x14ac:dyDescent="0.25">
      <c r="B272" s="195"/>
      <c r="C272" s="196"/>
      <c r="D272" s="196"/>
      <c r="E272" s="196"/>
      <c r="F272" s="196"/>
      <c r="G272" s="196"/>
      <c r="H272" s="195"/>
    </row>
    <row r="273" spans="2:8" ht="15.75" customHeight="1" x14ac:dyDescent="0.25">
      <c r="B273" s="195"/>
      <c r="C273" s="196"/>
      <c r="D273" s="196"/>
      <c r="E273" s="196"/>
      <c r="F273" s="196"/>
      <c r="G273" s="196"/>
      <c r="H273" s="195"/>
    </row>
    <row r="274" spans="2:8" ht="15.75" customHeight="1" x14ac:dyDescent="0.25">
      <c r="B274" s="195"/>
      <c r="C274" s="196"/>
      <c r="D274" s="196"/>
      <c r="E274" s="196"/>
      <c r="F274" s="196"/>
      <c r="G274" s="196"/>
      <c r="H274" s="195"/>
    </row>
    <row r="275" spans="2:8" ht="15.75" customHeight="1" x14ac:dyDescent="0.25">
      <c r="B275" s="195"/>
      <c r="C275" s="196"/>
      <c r="D275" s="196"/>
      <c r="E275" s="196"/>
      <c r="F275" s="196"/>
      <c r="G275" s="196"/>
      <c r="H275" s="195"/>
    </row>
    <row r="276" spans="2:8" ht="15.75" customHeight="1" x14ac:dyDescent="0.25">
      <c r="B276" s="195"/>
      <c r="C276" s="196"/>
      <c r="D276" s="196"/>
      <c r="E276" s="196"/>
      <c r="F276" s="196"/>
      <c r="G276" s="196"/>
      <c r="H276" s="195"/>
    </row>
    <row r="277" spans="2:8" ht="15.75" customHeight="1" x14ac:dyDescent="0.25">
      <c r="B277" s="195"/>
      <c r="C277" s="196"/>
      <c r="D277" s="196"/>
      <c r="E277" s="196"/>
      <c r="F277" s="196"/>
      <c r="G277" s="196"/>
      <c r="H277" s="195"/>
    </row>
    <row r="278" spans="2:8" ht="15.75" customHeight="1" x14ac:dyDescent="0.25">
      <c r="B278" s="195"/>
      <c r="C278" s="196"/>
      <c r="D278" s="196"/>
      <c r="E278" s="196"/>
      <c r="F278" s="196"/>
      <c r="G278" s="196"/>
      <c r="H278" s="195"/>
    </row>
    <row r="279" spans="2:8" ht="15.75" customHeight="1" x14ac:dyDescent="0.25">
      <c r="B279" s="195"/>
      <c r="C279" s="196"/>
      <c r="D279" s="196"/>
      <c r="E279" s="196"/>
      <c r="F279" s="196"/>
      <c r="G279" s="196"/>
      <c r="H279" s="195"/>
    </row>
    <row r="280" spans="2:8" ht="15.75" customHeight="1" x14ac:dyDescent="0.25">
      <c r="B280" s="195"/>
      <c r="C280" s="196"/>
      <c r="D280" s="196"/>
      <c r="E280" s="196"/>
      <c r="F280" s="196"/>
      <c r="G280" s="196"/>
      <c r="H280" s="195"/>
    </row>
    <row r="281" spans="2:8" ht="15.75" customHeight="1" x14ac:dyDescent="0.25">
      <c r="B281" s="195"/>
      <c r="C281" s="196"/>
      <c r="D281" s="196"/>
      <c r="E281" s="196"/>
      <c r="F281" s="196"/>
      <c r="G281" s="196"/>
      <c r="H281" s="195"/>
    </row>
    <row r="282" spans="2:8" ht="15.75" customHeight="1" x14ac:dyDescent="0.25">
      <c r="B282" s="195"/>
      <c r="C282" s="196"/>
      <c r="D282" s="196"/>
      <c r="E282" s="196"/>
      <c r="F282" s="196"/>
      <c r="G282" s="196"/>
      <c r="H282" s="195"/>
    </row>
    <row r="283" spans="2:8" ht="15.75" customHeight="1" x14ac:dyDescent="0.25">
      <c r="B283" s="195"/>
      <c r="C283" s="196"/>
      <c r="D283" s="196"/>
      <c r="E283" s="196"/>
      <c r="F283" s="196"/>
      <c r="G283" s="196"/>
      <c r="H283" s="195"/>
    </row>
    <row r="284" spans="2:8" ht="15.75" customHeight="1" x14ac:dyDescent="0.25">
      <c r="B284" s="195"/>
      <c r="C284" s="196"/>
      <c r="D284" s="196"/>
      <c r="E284" s="196"/>
      <c r="F284" s="196"/>
      <c r="G284" s="196"/>
      <c r="H284" s="195"/>
    </row>
    <row r="285" spans="2:8" ht="15.75" customHeight="1" x14ac:dyDescent="0.25">
      <c r="B285" s="195"/>
      <c r="C285" s="196"/>
      <c r="D285" s="196"/>
      <c r="E285" s="196"/>
      <c r="F285" s="196"/>
      <c r="G285" s="196"/>
      <c r="H285" s="195"/>
    </row>
    <row r="286" spans="2:8" ht="15.75" customHeight="1" x14ac:dyDescent="0.25">
      <c r="B286" s="195"/>
      <c r="C286" s="196"/>
      <c r="D286" s="196"/>
      <c r="E286" s="196"/>
      <c r="F286" s="196"/>
      <c r="G286" s="196"/>
      <c r="H286" s="195"/>
    </row>
    <row r="287" spans="2:8" ht="15.75" customHeight="1" x14ac:dyDescent="0.25">
      <c r="B287" s="195"/>
      <c r="C287" s="196"/>
      <c r="D287" s="196"/>
      <c r="E287" s="196"/>
      <c r="F287" s="196"/>
      <c r="G287" s="196"/>
      <c r="H287" s="195"/>
    </row>
    <row r="288" spans="2:8" ht="15.75" customHeight="1" x14ac:dyDescent="0.25">
      <c r="B288" s="195"/>
      <c r="C288" s="196"/>
      <c r="D288" s="196"/>
      <c r="E288" s="196"/>
      <c r="F288" s="196"/>
      <c r="G288" s="196"/>
      <c r="H288" s="195"/>
    </row>
    <row r="289" spans="2:8" ht="15.75" customHeight="1" x14ac:dyDescent="0.25">
      <c r="B289" s="195"/>
      <c r="C289" s="196"/>
      <c r="D289" s="196"/>
      <c r="E289" s="196"/>
      <c r="F289" s="196"/>
      <c r="G289" s="196"/>
      <c r="H289" s="195"/>
    </row>
    <row r="290" spans="2:8" ht="15.75" customHeight="1" x14ac:dyDescent="0.25">
      <c r="B290" s="195"/>
      <c r="C290" s="196"/>
      <c r="D290" s="196"/>
      <c r="E290" s="196"/>
      <c r="F290" s="196"/>
      <c r="G290" s="196"/>
      <c r="H290" s="195"/>
    </row>
    <row r="291" spans="2:8" ht="15.75" customHeight="1" x14ac:dyDescent="0.25">
      <c r="B291" s="195"/>
      <c r="C291" s="196"/>
      <c r="D291" s="196"/>
      <c r="E291" s="196"/>
      <c r="F291" s="196"/>
      <c r="G291" s="196"/>
      <c r="H291" s="195"/>
    </row>
    <row r="292" spans="2:8" ht="15.75" customHeight="1" x14ac:dyDescent="0.25">
      <c r="B292" s="195"/>
      <c r="C292" s="196"/>
      <c r="D292" s="196"/>
      <c r="E292" s="196"/>
      <c r="F292" s="196"/>
      <c r="G292" s="196"/>
      <c r="H292" s="195"/>
    </row>
    <row r="293" spans="2:8" ht="15.75" customHeight="1" x14ac:dyDescent="0.25">
      <c r="B293" s="195"/>
      <c r="C293" s="196"/>
      <c r="D293" s="196"/>
      <c r="E293" s="196"/>
      <c r="F293" s="196"/>
      <c r="G293" s="196"/>
      <c r="H293" s="195"/>
    </row>
    <row r="294" spans="2:8" ht="15.75" customHeight="1" x14ac:dyDescent="0.25">
      <c r="B294" s="195"/>
      <c r="C294" s="196"/>
      <c r="D294" s="196"/>
      <c r="E294" s="196"/>
      <c r="F294" s="196"/>
      <c r="G294" s="196"/>
      <c r="H294" s="195"/>
    </row>
    <row r="295" spans="2:8" ht="15.75" customHeight="1" x14ac:dyDescent="0.25">
      <c r="B295" s="195"/>
      <c r="C295" s="196"/>
      <c r="D295" s="196"/>
      <c r="E295" s="196"/>
      <c r="F295" s="196"/>
      <c r="G295" s="196"/>
      <c r="H295" s="195"/>
    </row>
    <row r="296" spans="2:8" ht="15.75" customHeight="1" x14ac:dyDescent="0.25">
      <c r="B296" s="195"/>
      <c r="C296" s="196"/>
      <c r="D296" s="196"/>
      <c r="E296" s="196"/>
      <c r="F296" s="196"/>
      <c r="G296" s="196"/>
      <c r="H296" s="195"/>
    </row>
    <row r="297" spans="2:8" ht="15.75" customHeight="1" x14ac:dyDescent="0.25">
      <c r="B297" s="195"/>
      <c r="C297" s="196"/>
      <c r="D297" s="196"/>
      <c r="E297" s="196"/>
      <c r="F297" s="196"/>
      <c r="G297" s="196"/>
      <c r="H297" s="195"/>
    </row>
    <row r="298" spans="2:8" ht="15.75" customHeight="1" x14ac:dyDescent="0.25">
      <c r="B298" s="195"/>
      <c r="C298" s="196"/>
      <c r="D298" s="196"/>
      <c r="E298" s="196"/>
      <c r="F298" s="196"/>
      <c r="G298" s="196"/>
      <c r="H298" s="195"/>
    </row>
    <row r="299" spans="2:8" ht="15.75" customHeight="1" x14ac:dyDescent="0.25">
      <c r="B299" s="195"/>
      <c r="C299" s="196"/>
      <c r="D299" s="196"/>
      <c r="E299" s="196"/>
      <c r="F299" s="196"/>
      <c r="G299" s="196"/>
      <c r="H299" s="195"/>
    </row>
    <row r="300" spans="2:8" ht="15.75" customHeight="1" x14ac:dyDescent="0.25">
      <c r="B300" s="195"/>
      <c r="C300" s="196"/>
      <c r="D300" s="196"/>
      <c r="E300" s="196"/>
      <c r="F300" s="196"/>
      <c r="G300" s="196"/>
      <c r="H300" s="195"/>
    </row>
    <row r="301" spans="2:8" ht="15.75" customHeight="1" x14ac:dyDescent="0.25">
      <c r="B301" s="195"/>
      <c r="C301" s="196"/>
      <c r="D301" s="196"/>
      <c r="E301" s="196"/>
      <c r="F301" s="196"/>
      <c r="G301" s="196"/>
      <c r="H301" s="195"/>
    </row>
    <row r="302" spans="2:8" ht="15.75" customHeight="1" x14ac:dyDescent="0.25">
      <c r="B302" s="195"/>
      <c r="C302" s="196"/>
      <c r="D302" s="196"/>
      <c r="E302" s="196"/>
      <c r="F302" s="196"/>
      <c r="G302" s="196"/>
      <c r="H302" s="195"/>
    </row>
    <row r="303" spans="2:8" ht="15.75" customHeight="1" x14ac:dyDescent="0.25">
      <c r="B303" s="195"/>
      <c r="C303" s="196"/>
      <c r="D303" s="196"/>
      <c r="E303" s="196"/>
      <c r="F303" s="196"/>
      <c r="G303" s="196"/>
      <c r="H303" s="195"/>
    </row>
    <row r="304" spans="2:8" ht="15.75" customHeight="1" x14ac:dyDescent="0.25">
      <c r="B304" s="195"/>
      <c r="C304" s="196"/>
      <c r="D304" s="196"/>
      <c r="E304" s="196"/>
      <c r="F304" s="196"/>
      <c r="G304" s="196"/>
      <c r="H304" s="195"/>
    </row>
    <row r="305" spans="2:8" ht="15.75" customHeight="1" x14ac:dyDescent="0.25">
      <c r="B305" s="195"/>
      <c r="C305" s="196"/>
      <c r="D305" s="196"/>
      <c r="E305" s="196"/>
      <c r="F305" s="196"/>
      <c r="G305" s="196"/>
      <c r="H305" s="195"/>
    </row>
    <row r="306" spans="2:8" ht="15.75" customHeight="1" x14ac:dyDescent="0.25">
      <c r="B306" s="195"/>
      <c r="C306" s="196"/>
      <c r="D306" s="196"/>
      <c r="E306" s="196"/>
      <c r="F306" s="196"/>
      <c r="G306" s="196"/>
      <c r="H306" s="195"/>
    </row>
    <row r="307" spans="2:8" ht="15.75" customHeight="1" x14ac:dyDescent="0.25">
      <c r="B307" s="195"/>
      <c r="C307" s="196"/>
      <c r="D307" s="196"/>
      <c r="E307" s="196"/>
      <c r="F307" s="196"/>
      <c r="G307" s="196"/>
      <c r="H307" s="195"/>
    </row>
    <row r="308" spans="2:8" ht="15.75" customHeight="1" x14ac:dyDescent="0.25">
      <c r="B308" s="195"/>
      <c r="C308" s="196"/>
      <c r="D308" s="196"/>
      <c r="E308" s="196"/>
      <c r="F308" s="196"/>
      <c r="G308" s="196"/>
      <c r="H308" s="195"/>
    </row>
    <row r="309" spans="2:8" ht="15.75" customHeight="1" x14ac:dyDescent="0.25">
      <c r="B309" s="195"/>
      <c r="C309" s="196"/>
      <c r="D309" s="196"/>
      <c r="E309" s="196"/>
      <c r="F309" s="196"/>
      <c r="G309" s="196"/>
      <c r="H309" s="195"/>
    </row>
    <row r="310" spans="2:8" ht="15.75" customHeight="1" x14ac:dyDescent="0.25">
      <c r="B310" s="195"/>
      <c r="C310" s="196"/>
      <c r="D310" s="196"/>
      <c r="E310" s="196"/>
      <c r="F310" s="196"/>
      <c r="G310" s="196"/>
      <c r="H310" s="195"/>
    </row>
    <row r="311" spans="2:8" ht="15.75" customHeight="1" x14ac:dyDescent="0.25">
      <c r="B311" s="195"/>
      <c r="C311" s="196"/>
      <c r="D311" s="196"/>
      <c r="E311" s="196"/>
      <c r="F311" s="196"/>
      <c r="G311" s="196"/>
      <c r="H311" s="195"/>
    </row>
    <row r="312" spans="2:8" ht="15.75" customHeight="1" x14ac:dyDescent="0.25">
      <c r="B312" s="195"/>
      <c r="C312" s="196"/>
      <c r="D312" s="196"/>
      <c r="E312" s="196"/>
      <c r="F312" s="196"/>
      <c r="G312" s="196"/>
      <c r="H312" s="195"/>
    </row>
    <row r="313" spans="2:8" ht="15.75" customHeight="1" x14ac:dyDescent="0.25">
      <c r="B313" s="195"/>
      <c r="C313" s="196"/>
      <c r="D313" s="196"/>
      <c r="E313" s="196"/>
      <c r="F313" s="196"/>
      <c r="G313" s="196"/>
      <c r="H313" s="195"/>
    </row>
    <row r="314" spans="2:8" ht="15.75" customHeight="1" x14ac:dyDescent="0.25">
      <c r="B314" s="195"/>
      <c r="C314" s="196"/>
      <c r="D314" s="196"/>
      <c r="E314" s="196"/>
      <c r="F314" s="196"/>
      <c r="G314" s="196"/>
      <c r="H314" s="195"/>
    </row>
    <row r="315" spans="2:8" ht="15.75" customHeight="1" x14ac:dyDescent="0.25">
      <c r="B315" s="195"/>
      <c r="C315" s="196"/>
      <c r="D315" s="196"/>
      <c r="E315" s="196"/>
      <c r="F315" s="196"/>
      <c r="G315" s="196"/>
      <c r="H315" s="195"/>
    </row>
    <row r="316" spans="2:8" ht="15.75" customHeight="1" x14ac:dyDescent="0.25">
      <c r="B316" s="195"/>
      <c r="C316" s="196"/>
      <c r="D316" s="196"/>
      <c r="E316" s="196"/>
      <c r="F316" s="196"/>
      <c r="G316" s="196"/>
      <c r="H316" s="195"/>
    </row>
    <row r="317" spans="2:8" ht="15.75" customHeight="1" x14ac:dyDescent="0.25">
      <c r="B317" s="195"/>
      <c r="C317" s="196"/>
      <c r="D317" s="196"/>
      <c r="E317" s="196"/>
      <c r="F317" s="196"/>
      <c r="G317" s="196"/>
      <c r="H317" s="195"/>
    </row>
    <row r="318" spans="2:8" ht="15.75" customHeight="1" x14ac:dyDescent="0.25">
      <c r="B318" s="195"/>
      <c r="C318" s="196"/>
      <c r="D318" s="196"/>
      <c r="E318" s="196"/>
      <c r="F318" s="196"/>
      <c r="G318" s="196"/>
      <c r="H318" s="195"/>
    </row>
    <row r="319" spans="2:8" ht="15.75" customHeight="1" x14ac:dyDescent="0.25">
      <c r="B319" s="195"/>
      <c r="C319" s="196"/>
      <c r="D319" s="196"/>
      <c r="E319" s="196"/>
      <c r="F319" s="196"/>
      <c r="G319" s="196"/>
      <c r="H319" s="195"/>
    </row>
    <row r="320" spans="2:8" ht="15.75" customHeight="1" x14ac:dyDescent="0.25">
      <c r="B320" s="195"/>
      <c r="C320" s="196"/>
      <c r="D320" s="196"/>
      <c r="E320" s="196"/>
      <c r="F320" s="196"/>
      <c r="G320" s="196"/>
      <c r="H320" s="195"/>
    </row>
    <row r="321" spans="2:8" ht="15.75" customHeight="1" x14ac:dyDescent="0.25">
      <c r="B321" s="195"/>
      <c r="C321" s="196"/>
      <c r="D321" s="196"/>
      <c r="E321" s="196"/>
      <c r="F321" s="196"/>
      <c r="G321" s="196"/>
      <c r="H321" s="195"/>
    </row>
    <row r="322" spans="2:8" ht="15.75" customHeight="1" x14ac:dyDescent="0.25">
      <c r="B322" s="195"/>
      <c r="C322" s="196"/>
      <c r="D322" s="196"/>
      <c r="E322" s="196"/>
      <c r="F322" s="196"/>
      <c r="G322" s="196"/>
      <c r="H322" s="195"/>
    </row>
    <row r="323" spans="2:8" ht="15.75" customHeight="1" x14ac:dyDescent="0.25">
      <c r="B323" s="195"/>
      <c r="C323" s="196"/>
      <c r="D323" s="196"/>
      <c r="E323" s="196"/>
      <c r="F323" s="196"/>
      <c r="G323" s="196"/>
      <c r="H323" s="195"/>
    </row>
    <row r="324" spans="2:8" ht="15.75" customHeight="1" x14ac:dyDescent="0.25">
      <c r="B324" s="195"/>
      <c r="C324" s="196"/>
      <c r="D324" s="196"/>
      <c r="E324" s="196"/>
      <c r="F324" s="196"/>
      <c r="G324" s="196"/>
      <c r="H324" s="195"/>
    </row>
    <row r="325" spans="2:8" ht="15.75" customHeight="1" x14ac:dyDescent="0.25">
      <c r="B325" s="195"/>
      <c r="C325" s="196"/>
      <c r="D325" s="196"/>
      <c r="E325" s="196"/>
      <c r="F325" s="196"/>
      <c r="G325" s="196"/>
      <c r="H325" s="195"/>
    </row>
    <row r="326" spans="2:8" ht="15.75" customHeight="1" x14ac:dyDescent="0.25">
      <c r="B326" s="195"/>
      <c r="C326" s="196"/>
      <c r="D326" s="196"/>
      <c r="E326" s="196"/>
      <c r="F326" s="196"/>
      <c r="G326" s="196"/>
      <c r="H326" s="195"/>
    </row>
    <row r="327" spans="2:8" ht="15.75" customHeight="1" x14ac:dyDescent="0.25">
      <c r="B327" s="195"/>
      <c r="C327" s="196"/>
      <c r="D327" s="196"/>
      <c r="E327" s="196"/>
      <c r="F327" s="196"/>
      <c r="G327" s="196"/>
      <c r="H327" s="195"/>
    </row>
    <row r="328" spans="2:8" ht="15.75" customHeight="1" x14ac:dyDescent="0.25">
      <c r="B328" s="195"/>
      <c r="C328" s="196"/>
      <c r="D328" s="196"/>
      <c r="E328" s="196"/>
      <c r="F328" s="196"/>
      <c r="G328" s="196"/>
      <c r="H328" s="195"/>
    </row>
    <row r="329" spans="2:8" ht="15.75" customHeight="1" x14ac:dyDescent="0.25">
      <c r="B329" s="195"/>
      <c r="C329" s="196"/>
      <c r="D329" s="196"/>
      <c r="E329" s="196"/>
      <c r="F329" s="196"/>
      <c r="G329" s="196"/>
      <c r="H329" s="195"/>
    </row>
    <row r="330" spans="2:8" ht="15.75" customHeight="1" x14ac:dyDescent="0.25">
      <c r="B330" s="195"/>
      <c r="C330" s="196"/>
      <c r="D330" s="196"/>
      <c r="E330" s="196"/>
      <c r="F330" s="196"/>
      <c r="G330" s="196"/>
      <c r="H330" s="195"/>
    </row>
    <row r="331" spans="2:8" ht="15.75" customHeight="1" x14ac:dyDescent="0.25">
      <c r="B331" s="195"/>
      <c r="C331" s="196"/>
      <c r="D331" s="196"/>
      <c r="E331" s="196"/>
      <c r="F331" s="196"/>
      <c r="G331" s="196"/>
      <c r="H331" s="195"/>
    </row>
    <row r="332" spans="2:8" ht="15.75" customHeight="1" x14ac:dyDescent="0.25">
      <c r="B332" s="195"/>
      <c r="C332" s="196"/>
      <c r="D332" s="196"/>
      <c r="E332" s="196"/>
      <c r="F332" s="196"/>
      <c r="G332" s="196"/>
      <c r="H332" s="195"/>
    </row>
    <row r="333" spans="2:8" ht="15.75" customHeight="1" x14ac:dyDescent="0.25">
      <c r="B333" s="195"/>
      <c r="C333" s="196"/>
      <c r="D333" s="196"/>
      <c r="E333" s="196"/>
      <c r="F333" s="196"/>
      <c r="G333" s="196"/>
      <c r="H333" s="195"/>
    </row>
    <row r="334" spans="2:8" ht="15.75" customHeight="1" x14ac:dyDescent="0.25">
      <c r="B334" s="195"/>
      <c r="C334" s="196"/>
      <c r="D334" s="196"/>
      <c r="E334" s="196"/>
      <c r="F334" s="196"/>
      <c r="G334" s="196"/>
      <c r="H334" s="195"/>
    </row>
    <row r="335" spans="2:8" ht="15.75" customHeight="1" x14ac:dyDescent="0.25">
      <c r="B335" s="195"/>
      <c r="C335" s="196"/>
      <c r="D335" s="196"/>
      <c r="E335" s="196"/>
      <c r="F335" s="196"/>
      <c r="G335" s="196"/>
      <c r="H335" s="195"/>
    </row>
    <row r="336" spans="2:8" ht="15.75" customHeight="1" x14ac:dyDescent="0.25">
      <c r="B336" s="195"/>
      <c r="C336" s="196"/>
      <c r="D336" s="196"/>
      <c r="E336" s="196"/>
      <c r="F336" s="196"/>
      <c r="G336" s="196"/>
      <c r="H336" s="195"/>
    </row>
    <row r="337" spans="2:8" ht="15.75" customHeight="1" x14ac:dyDescent="0.25">
      <c r="B337" s="195"/>
      <c r="C337" s="196"/>
      <c r="D337" s="196"/>
      <c r="E337" s="196"/>
      <c r="F337" s="196"/>
      <c r="G337" s="196"/>
      <c r="H337" s="195"/>
    </row>
    <row r="338" spans="2:8" ht="15.75" customHeight="1" x14ac:dyDescent="0.25">
      <c r="B338" s="195"/>
      <c r="C338" s="196"/>
      <c r="D338" s="196"/>
      <c r="E338" s="196"/>
      <c r="F338" s="196"/>
      <c r="G338" s="196"/>
      <c r="H338" s="195"/>
    </row>
    <row r="339" spans="2:8" ht="15.75" customHeight="1" x14ac:dyDescent="0.25">
      <c r="B339" s="195"/>
      <c r="C339" s="196"/>
      <c r="D339" s="196"/>
      <c r="E339" s="196"/>
      <c r="F339" s="196"/>
      <c r="G339" s="196"/>
      <c r="H339" s="195"/>
    </row>
    <row r="340" spans="2:8" ht="15.75" customHeight="1" x14ac:dyDescent="0.25">
      <c r="B340" s="195"/>
      <c r="C340" s="196"/>
      <c r="D340" s="196"/>
      <c r="E340" s="196"/>
      <c r="F340" s="196"/>
      <c r="G340" s="196"/>
      <c r="H340" s="195"/>
    </row>
    <row r="341" spans="2:8" ht="15.75" customHeight="1" x14ac:dyDescent="0.25">
      <c r="B341" s="195"/>
      <c r="C341" s="196"/>
      <c r="D341" s="196"/>
      <c r="E341" s="196"/>
      <c r="F341" s="196"/>
      <c r="G341" s="196"/>
      <c r="H341" s="195"/>
    </row>
    <row r="342" spans="2:8" ht="15.75" customHeight="1" x14ac:dyDescent="0.25">
      <c r="B342" s="195"/>
      <c r="C342" s="196"/>
      <c r="D342" s="196"/>
      <c r="E342" s="196"/>
      <c r="F342" s="196"/>
      <c r="G342" s="196"/>
      <c r="H342" s="195"/>
    </row>
    <row r="343" spans="2:8" ht="15.75" customHeight="1" x14ac:dyDescent="0.25">
      <c r="B343" s="195"/>
      <c r="C343" s="196"/>
      <c r="D343" s="196"/>
      <c r="E343" s="196"/>
      <c r="F343" s="196"/>
      <c r="G343" s="196"/>
      <c r="H343" s="195"/>
    </row>
    <row r="344" spans="2:8" ht="15.75" customHeight="1" x14ac:dyDescent="0.25">
      <c r="B344" s="195"/>
      <c r="C344" s="196"/>
      <c r="D344" s="196"/>
      <c r="E344" s="196"/>
      <c r="F344" s="196"/>
      <c r="G344" s="196"/>
      <c r="H344" s="195"/>
    </row>
    <row r="345" spans="2:8" ht="15.75" customHeight="1" x14ac:dyDescent="0.25">
      <c r="B345" s="195"/>
      <c r="C345" s="196"/>
      <c r="D345" s="196"/>
      <c r="E345" s="196"/>
      <c r="F345" s="196"/>
      <c r="G345" s="196"/>
      <c r="H345" s="195"/>
    </row>
    <row r="346" spans="2:8" ht="15.75" customHeight="1" x14ac:dyDescent="0.25">
      <c r="B346" s="195"/>
      <c r="C346" s="196"/>
      <c r="D346" s="196"/>
      <c r="E346" s="196"/>
      <c r="F346" s="196"/>
      <c r="G346" s="196"/>
      <c r="H346" s="195"/>
    </row>
    <row r="347" spans="2:8" ht="15.75" customHeight="1" x14ac:dyDescent="0.25">
      <c r="B347" s="195"/>
      <c r="C347" s="196"/>
      <c r="D347" s="196"/>
      <c r="E347" s="196"/>
      <c r="F347" s="196"/>
      <c r="G347" s="196"/>
      <c r="H347" s="195"/>
    </row>
    <row r="348" spans="2:8" ht="15.75" customHeight="1" x14ac:dyDescent="0.25">
      <c r="B348" s="195"/>
      <c r="C348" s="196"/>
      <c r="D348" s="196"/>
      <c r="E348" s="196"/>
      <c r="F348" s="196"/>
      <c r="G348" s="196"/>
      <c r="H348" s="195"/>
    </row>
    <row r="349" spans="2:8" ht="15.75" customHeight="1" x14ac:dyDescent="0.25">
      <c r="B349" s="195"/>
      <c r="C349" s="196"/>
      <c r="D349" s="196"/>
      <c r="E349" s="196"/>
      <c r="F349" s="196"/>
      <c r="G349" s="196"/>
      <c r="H349" s="195"/>
    </row>
    <row r="350" spans="2:8" ht="15.75" customHeight="1" x14ac:dyDescent="0.25">
      <c r="B350" s="195"/>
      <c r="C350" s="196"/>
      <c r="D350" s="196"/>
      <c r="E350" s="196"/>
      <c r="F350" s="196"/>
      <c r="G350" s="196"/>
      <c r="H350" s="195"/>
    </row>
    <row r="351" spans="2:8" ht="15.75" customHeight="1" x14ac:dyDescent="0.25">
      <c r="B351" s="195"/>
      <c r="C351" s="196"/>
      <c r="D351" s="196"/>
      <c r="E351" s="196"/>
      <c r="F351" s="196"/>
      <c r="G351" s="196"/>
      <c r="H351" s="195"/>
    </row>
    <row r="352" spans="2:8" ht="15.75" customHeight="1" x14ac:dyDescent="0.25">
      <c r="B352" s="195"/>
      <c r="C352" s="196"/>
      <c r="D352" s="196"/>
      <c r="E352" s="196"/>
      <c r="F352" s="196"/>
      <c r="G352" s="196"/>
      <c r="H352" s="195"/>
    </row>
    <row r="353" spans="2:8" ht="15.75" customHeight="1" x14ac:dyDescent="0.25">
      <c r="B353" s="195"/>
      <c r="C353" s="196"/>
      <c r="D353" s="196"/>
      <c r="E353" s="196"/>
      <c r="F353" s="196"/>
      <c r="G353" s="196"/>
      <c r="H353" s="195"/>
    </row>
    <row r="354" spans="2:8" ht="15.75" customHeight="1" x14ac:dyDescent="0.25">
      <c r="B354" s="195"/>
      <c r="C354" s="196"/>
      <c r="D354" s="196"/>
      <c r="E354" s="196"/>
      <c r="F354" s="196"/>
      <c r="G354" s="196"/>
      <c r="H354" s="195"/>
    </row>
    <row r="355" spans="2:8" ht="15.75" customHeight="1" x14ac:dyDescent="0.25">
      <c r="B355" s="195"/>
      <c r="C355" s="196"/>
      <c r="D355" s="196"/>
      <c r="E355" s="196"/>
      <c r="F355" s="196"/>
      <c r="G355" s="196"/>
      <c r="H355" s="195"/>
    </row>
    <row r="356" spans="2:8" ht="15.75" customHeight="1" x14ac:dyDescent="0.25">
      <c r="B356" s="195"/>
      <c r="C356" s="196"/>
      <c r="D356" s="196"/>
      <c r="E356" s="196"/>
      <c r="F356" s="196"/>
      <c r="G356" s="196"/>
      <c r="H356" s="195"/>
    </row>
    <row r="357" spans="2:8" ht="15.75" customHeight="1" x14ac:dyDescent="0.25">
      <c r="B357" s="195"/>
      <c r="C357" s="196"/>
      <c r="D357" s="196"/>
      <c r="E357" s="196"/>
      <c r="F357" s="196"/>
      <c r="G357" s="196"/>
      <c r="H357" s="195"/>
    </row>
    <row r="358" spans="2:8" ht="15.75" customHeight="1" x14ac:dyDescent="0.25">
      <c r="B358" s="195"/>
      <c r="C358" s="196"/>
      <c r="D358" s="196"/>
      <c r="E358" s="196"/>
      <c r="F358" s="196"/>
      <c r="G358" s="196"/>
      <c r="H358" s="195"/>
    </row>
    <row r="359" spans="2:8" ht="15.75" customHeight="1" x14ac:dyDescent="0.25">
      <c r="B359" s="195"/>
      <c r="C359" s="196"/>
      <c r="D359" s="196"/>
      <c r="E359" s="196"/>
      <c r="F359" s="196"/>
      <c r="G359" s="196"/>
      <c r="H359" s="195"/>
    </row>
    <row r="360" spans="2:8" ht="15.75" customHeight="1" x14ac:dyDescent="0.25">
      <c r="B360" s="195"/>
      <c r="C360" s="196"/>
      <c r="D360" s="196"/>
      <c r="E360" s="196"/>
      <c r="F360" s="196"/>
      <c r="G360" s="196"/>
      <c r="H360" s="195"/>
    </row>
    <row r="361" spans="2:8" ht="15.75" customHeight="1" x14ac:dyDescent="0.25">
      <c r="B361" s="195"/>
      <c r="C361" s="196"/>
      <c r="D361" s="196"/>
      <c r="E361" s="196"/>
      <c r="F361" s="196"/>
      <c r="G361" s="196"/>
      <c r="H361" s="195"/>
    </row>
    <row r="362" spans="2:8" ht="15.75" customHeight="1" x14ac:dyDescent="0.25">
      <c r="B362" s="195"/>
      <c r="C362" s="196"/>
      <c r="D362" s="196"/>
      <c r="E362" s="196"/>
      <c r="F362" s="196"/>
      <c r="G362" s="196"/>
      <c r="H362" s="195"/>
    </row>
    <row r="363" spans="2:8" ht="15.75" customHeight="1" x14ac:dyDescent="0.25">
      <c r="B363" s="195"/>
      <c r="C363" s="196"/>
      <c r="D363" s="196"/>
      <c r="E363" s="196"/>
      <c r="F363" s="196"/>
      <c r="G363" s="196"/>
      <c r="H363" s="195"/>
    </row>
    <row r="364" spans="2:8" ht="15.75" customHeight="1" x14ac:dyDescent="0.25">
      <c r="B364" s="195"/>
      <c r="C364" s="196"/>
      <c r="D364" s="196"/>
      <c r="E364" s="196"/>
      <c r="F364" s="196"/>
      <c r="G364" s="196"/>
      <c r="H364" s="195"/>
    </row>
    <row r="365" spans="2:8" ht="15.75" customHeight="1" x14ac:dyDescent="0.25">
      <c r="B365" s="195"/>
      <c r="C365" s="196"/>
      <c r="D365" s="196"/>
      <c r="E365" s="196"/>
      <c r="F365" s="196"/>
      <c r="G365" s="196"/>
      <c r="H365" s="195"/>
    </row>
    <row r="366" spans="2:8" ht="15.75" customHeight="1" x14ac:dyDescent="0.25">
      <c r="B366" s="195"/>
      <c r="C366" s="196"/>
      <c r="D366" s="196"/>
      <c r="E366" s="196"/>
      <c r="F366" s="196"/>
      <c r="G366" s="196"/>
      <c r="H366" s="195"/>
    </row>
    <row r="367" spans="2:8" ht="15.75" customHeight="1" x14ac:dyDescent="0.25">
      <c r="B367" s="195"/>
      <c r="C367" s="196"/>
      <c r="D367" s="196"/>
      <c r="E367" s="196"/>
      <c r="F367" s="196"/>
      <c r="G367" s="196"/>
      <c r="H367" s="195"/>
    </row>
    <row r="368" spans="2:8" ht="15.75" customHeight="1" x14ac:dyDescent="0.25">
      <c r="B368" s="195"/>
      <c r="C368" s="196"/>
      <c r="D368" s="196"/>
      <c r="E368" s="196"/>
      <c r="F368" s="196"/>
      <c r="G368" s="196"/>
      <c r="H368" s="195"/>
    </row>
    <row r="369" spans="2:8" ht="15.75" customHeight="1" x14ac:dyDescent="0.25">
      <c r="B369" s="195"/>
      <c r="C369" s="196"/>
      <c r="D369" s="196"/>
      <c r="E369" s="196"/>
      <c r="F369" s="196"/>
      <c r="G369" s="196"/>
      <c r="H369" s="195"/>
    </row>
    <row r="370" spans="2:8" ht="15.75" customHeight="1" x14ac:dyDescent="0.25">
      <c r="B370" s="195"/>
      <c r="C370" s="196"/>
      <c r="D370" s="196"/>
      <c r="E370" s="196"/>
      <c r="F370" s="196"/>
      <c r="G370" s="196"/>
      <c r="H370" s="195"/>
    </row>
    <row r="371" spans="2:8" ht="15.75" customHeight="1" x14ac:dyDescent="0.25">
      <c r="B371" s="195"/>
      <c r="C371" s="196"/>
      <c r="D371" s="196"/>
      <c r="E371" s="196"/>
      <c r="F371" s="196"/>
      <c r="G371" s="196"/>
      <c r="H371" s="195"/>
    </row>
    <row r="372" spans="2:8" ht="15.75" customHeight="1" x14ac:dyDescent="0.25">
      <c r="B372" s="195"/>
      <c r="C372" s="196"/>
      <c r="D372" s="196"/>
      <c r="E372" s="196"/>
      <c r="F372" s="196"/>
      <c r="G372" s="196"/>
      <c r="H372" s="195"/>
    </row>
    <row r="373" spans="2:8" ht="15.75" customHeight="1" x14ac:dyDescent="0.25">
      <c r="B373" s="195"/>
      <c r="C373" s="196"/>
      <c r="D373" s="196"/>
      <c r="E373" s="196"/>
      <c r="F373" s="196"/>
      <c r="G373" s="196"/>
      <c r="H373" s="195"/>
    </row>
    <row r="374" spans="2:8" ht="15.75" customHeight="1" x14ac:dyDescent="0.25">
      <c r="B374" s="195"/>
      <c r="C374" s="196"/>
      <c r="D374" s="196"/>
      <c r="E374" s="196"/>
      <c r="F374" s="196"/>
      <c r="G374" s="196"/>
      <c r="H374" s="195"/>
    </row>
    <row r="375" spans="2:8" ht="15.75" customHeight="1" x14ac:dyDescent="0.25">
      <c r="B375" s="195"/>
      <c r="C375" s="196"/>
      <c r="D375" s="196"/>
      <c r="E375" s="196"/>
      <c r="F375" s="196"/>
      <c r="G375" s="196"/>
      <c r="H375" s="195"/>
    </row>
    <row r="376" spans="2:8" ht="15.75" customHeight="1" x14ac:dyDescent="0.25">
      <c r="B376" s="195"/>
      <c r="C376" s="196"/>
      <c r="D376" s="196"/>
      <c r="E376" s="196"/>
      <c r="F376" s="196"/>
      <c r="G376" s="196"/>
      <c r="H376" s="195"/>
    </row>
    <row r="377" spans="2:8" ht="15.75" customHeight="1" x14ac:dyDescent="0.25">
      <c r="B377" s="195"/>
      <c r="C377" s="196"/>
      <c r="D377" s="196"/>
      <c r="E377" s="196"/>
      <c r="F377" s="196"/>
      <c r="G377" s="196"/>
      <c r="H377" s="195"/>
    </row>
    <row r="378" spans="2:8" ht="15.75" customHeight="1" x14ac:dyDescent="0.25">
      <c r="B378" s="195"/>
      <c r="C378" s="196"/>
      <c r="D378" s="196"/>
      <c r="E378" s="196"/>
      <c r="F378" s="196"/>
      <c r="G378" s="196"/>
      <c r="H378" s="195"/>
    </row>
    <row r="379" spans="2:8" ht="15.75" customHeight="1" x14ac:dyDescent="0.25">
      <c r="B379" s="195"/>
      <c r="C379" s="196"/>
      <c r="D379" s="196"/>
      <c r="E379" s="196"/>
      <c r="F379" s="196"/>
      <c r="G379" s="196"/>
      <c r="H379" s="195"/>
    </row>
    <row r="380" spans="2:8" ht="15.75" customHeight="1" x14ac:dyDescent="0.25">
      <c r="B380" s="195"/>
      <c r="C380" s="196"/>
      <c r="D380" s="196"/>
      <c r="E380" s="196"/>
      <c r="F380" s="196"/>
      <c r="G380" s="196"/>
      <c r="H380" s="195"/>
    </row>
    <row r="381" spans="2:8" ht="15.75" customHeight="1" x14ac:dyDescent="0.25">
      <c r="B381" s="195"/>
      <c r="C381" s="196"/>
      <c r="D381" s="196"/>
      <c r="E381" s="196"/>
      <c r="F381" s="196"/>
      <c r="G381" s="196"/>
      <c r="H381" s="195"/>
    </row>
    <row r="382" spans="2:8" ht="15.75" customHeight="1" x14ac:dyDescent="0.25">
      <c r="B382" s="195"/>
      <c r="C382" s="196"/>
      <c r="D382" s="196"/>
      <c r="E382" s="196"/>
      <c r="F382" s="196"/>
      <c r="G382" s="196"/>
      <c r="H382" s="195"/>
    </row>
    <row r="383" spans="2:8" ht="15.75" customHeight="1" x14ac:dyDescent="0.25">
      <c r="B383" s="195"/>
      <c r="C383" s="196"/>
      <c r="D383" s="196"/>
      <c r="E383" s="196"/>
      <c r="F383" s="196"/>
      <c r="G383" s="196"/>
      <c r="H383" s="195"/>
    </row>
    <row r="384" spans="2:8" ht="15.75" customHeight="1" x14ac:dyDescent="0.25">
      <c r="B384" s="195"/>
      <c r="C384" s="196"/>
      <c r="D384" s="196"/>
      <c r="E384" s="196"/>
      <c r="F384" s="196"/>
      <c r="G384" s="196"/>
      <c r="H384" s="195"/>
    </row>
    <row r="385" spans="2:8" ht="15.75" customHeight="1" x14ac:dyDescent="0.25">
      <c r="B385" s="195"/>
      <c r="C385" s="196"/>
      <c r="D385" s="196"/>
      <c r="E385" s="196"/>
      <c r="F385" s="196"/>
      <c r="G385" s="196"/>
      <c r="H385" s="195"/>
    </row>
    <row r="386" spans="2:8" ht="15.75" customHeight="1" x14ac:dyDescent="0.25">
      <c r="B386" s="195"/>
      <c r="C386" s="196"/>
      <c r="D386" s="196"/>
      <c r="E386" s="196"/>
      <c r="F386" s="196"/>
      <c r="G386" s="196"/>
      <c r="H386" s="195"/>
    </row>
    <row r="387" spans="2:8" ht="15.75" customHeight="1" x14ac:dyDescent="0.25">
      <c r="B387" s="195"/>
      <c r="C387" s="196"/>
      <c r="D387" s="196"/>
      <c r="E387" s="196"/>
      <c r="F387" s="196"/>
      <c r="G387" s="196"/>
      <c r="H387" s="195"/>
    </row>
    <row r="388" spans="2:8" ht="15.75" customHeight="1" x14ac:dyDescent="0.25">
      <c r="B388" s="195"/>
      <c r="C388" s="196"/>
      <c r="D388" s="196"/>
      <c r="E388" s="196"/>
      <c r="F388" s="196"/>
      <c r="G388" s="196"/>
      <c r="H388" s="195"/>
    </row>
    <row r="389" spans="2:8" ht="15.75" customHeight="1" x14ac:dyDescent="0.25">
      <c r="B389" s="195"/>
      <c r="C389" s="196"/>
      <c r="D389" s="196"/>
      <c r="E389" s="196"/>
      <c r="F389" s="196"/>
      <c r="G389" s="196"/>
      <c r="H389" s="195"/>
    </row>
    <row r="390" spans="2:8" ht="15.75" customHeight="1" x14ac:dyDescent="0.25">
      <c r="B390" s="195"/>
      <c r="C390" s="196"/>
      <c r="D390" s="196"/>
      <c r="E390" s="196"/>
      <c r="F390" s="196"/>
      <c r="G390" s="196"/>
      <c r="H390" s="195"/>
    </row>
    <row r="391" spans="2:8" ht="15.75" customHeight="1" x14ac:dyDescent="0.25">
      <c r="B391" s="195"/>
      <c r="C391" s="196"/>
      <c r="D391" s="196"/>
      <c r="E391" s="196"/>
      <c r="F391" s="196"/>
      <c r="G391" s="196"/>
      <c r="H391" s="195"/>
    </row>
    <row r="392" spans="2:8" ht="15.75" customHeight="1" x14ac:dyDescent="0.25">
      <c r="B392" s="195"/>
      <c r="C392" s="196"/>
      <c r="D392" s="196"/>
      <c r="E392" s="196"/>
      <c r="F392" s="196"/>
      <c r="G392" s="196"/>
      <c r="H392" s="195"/>
    </row>
    <row r="393" spans="2:8" ht="15.75" customHeight="1" x14ac:dyDescent="0.25">
      <c r="B393" s="195"/>
      <c r="C393" s="196"/>
      <c r="D393" s="196"/>
      <c r="E393" s="196"/>
      <c r="F393" s="196"/>
      <c r="G393" s="196"/>
      <c r="H393" s="195"/>
    </row>
    <row r="394" spans="2:8" ht="15.75" customHeight="1" x14ac:dyDescent="0.25">
      <c r="B394" s="195"/>
      <c r="C394" s="196"/>
      <c r="D394" s="196"/>
      <c r="E394" s="196"/>
      <c r="F394" s="196"/>
      <c r="G394" s="196"/>
      <c r="H394" s="195"/>
    </row>
    <row r="395" spans="2:8" ht="15.75" customHeight="1" x14ac:dyDescent="0.25">
      <c r="B395" s="195"/>
      <c r="C395" s="196"/>
      <c r="D395" s="196"/>
      <c r="E395" s="196"/>
      <c r="F395" s="196"/>
      <c r="G395" s="196"/>
      <c r="H395" s="195"/>
    </row>
    <row r="396" spans="2:8" ht="15.75" customHeight="1" x14ac:dyDescent="0.25">
      <c r="B396" s="195"/>
      <c r="C396" s="196"/>
      <c r="D396" s="196"/>
      <c r="E396" s="196"/>
      <c r="F396" s="196"/>
      <c r="G396" s="196"/>
      <c r="H396" s="195"/>
    </row>
    <row r="397" spans="2:8" ht="15.75" customHeight="1" x14ac:dyDescent="0.25">
      <c r="B397" s="195"/>
      <c r="C397" s="196"/>
      <c r="D397" s="196"/>
      <c r="E397" s="196"/>
      <c r="F397" s="196"/>
      <c r="G397" s="196"/>
      <c r="H397" s="195"/>
    </row>
    <row r="398" spans="2:8" ht="15.75" customHeight="1" x14ac:dyDescent="0.25">
      <c r="B398" s="195"/>
      <c r="C398" s="196"/>
      <c r="D398" s="196"/>
      <c r="E398" s="196"/>
      <c r="F398" s="196"/>
      <c r="G398" s="196"/>
      <c r="H398" s="195"/>
    </row>
    <row r="399" spans="2:8" ht="15.75" customHeight="1" x14ac:dyDescent="0.25">
      <c r="B399" s="195"/>
      <c r="C399" s="196"/>
      <c r="D399" s="196"/>
      <c r="E399" s="196"/>
      <c r="F399" s="196"/>
      <c r="G399" s="196"/>
      <c r="H399" s="195"/>
    </row>
    <row r="400" spans="2:8" ht="15.75" customHeight="1" x14ac:dyDescent="0.25">
      <c r="B400" s="195"/>
      <c r="C400" s="196"/>
      <c r="D400" s="196"/>
      <c r="E400" s="196"/>
      <c r="F400" s="196"/>
      <c r="G400" s="196"/>
      <c r="H400" s="195"/>
    </row>
    <row r="401" spans="2:8" ht="15.75" customHeight="1" x14ac:dyDescent="0.25">
      <c r="B401" s="195"/>
      <c r="C401" s="196"/>
      <c r="D401" s="196"/>
      <c r="E401" s="196"/>
      <c r="F401" s="196"/>
      <c r="G401" s="196"/>
      <c r="H401" s="195"/>
    </row>
    <row r="402" spans="2:8" ht="15.75" customHeight="1" x14ac:dyDescent="0.25">
      <c r="B402" s="195"/>
      <c r="C402" s="196"/>
      <c r="D402" s="196"/>
      <c r="E402" s="196"/>
      <c r="F402" s="196"/>
      <c r="G402" s="196"/>
      <c r="H402" s="195"/>
    </row>
    <row r="403" spans="2:8" ht="15.75" customHeight="1" x14ac:dyDescent="0.25">
      <c r="B403" s="195"/>
      <c r="C403" s="196"/>
      <c r="D403" s="196"/>
      <c r="E403" s="196"/>
      <c r="F403" s="196"/>
      <c r="G403" s="196"/>
      <c r="H403" s="195"/>
    </row>
    <row r="404" spans="2:8" ht="15.75" customHeight="1" x14ac:dyDescent="0.25">
      <c r="B404" s="195"/>
      <c r="C404" s="196"/>
      <c r="D404" s="196"/>
      <c r="E404" s="196"/>
      <c r="F404" s="196"/>
      <c r="G404" s="196"/>
      <c r="H404" s="195"/>
    </row>
    <row r="405" spans="2:8" ht="15.75" customHeight="1" x14ac:dyDescent="0.25">
      <c r="B405" s="195"/>
      <c r="C405" s="196"/>
      <c r="D405" s="196"/>
      <c r="E405" s="196"/>
      <c r="F405" s="196"/>
      <c r="G405" s="196"/>
      <c r="H405" s="195"/>
    </row>
    <row r="406" spans="2:8" ht="15.75" customHeight="1" x14ac:dyDescent="0.25">
      <c r="B406" s="195"/>
      <c r="C406" s="196"/>
      <c r="D406" s="196"/>
      <c r="E406" s="196"/>
      <c r="F406" s="196"/>
      <c r="G406" s="196"/>
      <c r="H406" s="195"/>
    </row>
    <row r="407" spans="2:8" ht="15.75" customHeight="1" x14ac:dyDescent="0.25">
      <c r="B407" s="195"/>
      <c r="C407" s="196"/>
      <c r="D407" s="196"/>
      <c r="E407" s="196"/>
      <c r="F407" s="196"/>
      <c r="G407" s="196"/>
      <c r="H407" s="195"/>
    </row>
    <row r="408" spans="2:8" ht="15.75" customHeight="1" x14ac:dyDescent="0.25">
      <c r="B408" s="195"/>
      <c r="C408" s="196"/>
      <c r="D408" s="196"/>
      <c r="E408" s="196"/>
      <c r="F408" s="196"/>
      <c r="G408" s="196"/>
      <c r="H408" s="195"/>
    </row>
    <row r="409" spans="2:8" ht="15.75" customHeight="1" x14ac:dyDescent="0.25">
      <c r="B409" s="195"/>
      <c r="C409" s="196"/>
      <c r="D409" s="196"/>
      <c r="E409" s="196"/>
      <c r="F409" s="196"/>
      <c r="G409" s="196"/>
      <c r="H409" s="195"/>
    </row>
    <row r="410" spans="2:8" ht="15.75" customHeight="1" x14ac:dyDescent="0.25">
      <c r="B410" s="195"/>
      <c r="C410" s="196"/>
      <c r="D410" s="196"/>
      <c r="E410" s="196"/>
      <c r="F410" s="196"/>
      <c r="G410" s="196"/>
      <c r="H410" s="195"/>
    </row>
    <row r="411" spans="2:8" ht="15.75" customHeight="1" x14ac:dyDescent="0.25">
      <c r="B411" s="195"/>
      <c r="C411" s="196"/>
      <c r="D411" s="196"/>
      <c r="E411" s="196"/>
      <c r="F411" s="196"/>
      <c r="G411" s="196"/>
      <c r="H411" s="195"/>
    </row>
    <row r="412" spans="2:8" ht="15.75" customHeight="1" x14ac:dyDescent="0.25">
      <c r="B412" s="195"/>
      <c r="C412" s="196"/>
      <c r="D412" s="196"/>
      <c r="E412" s="196"/>
      <c r="F412" s="196"/>
      <c r="G412" s="196"/>
      <c r="H412" s="195"/>
    </row>
    <row r="413" spans="2:8" ht="15.75" customHeight="1" x14ac:dyDescent="0.25">
      <c r="B413" s="195"/>
      <c r="C413" s="196"/>
      <c r="D413" s="196"/>
      <c r="E413" s="196"/>
      <c r="F413" s="196"/>
      <c r="G413" s="196"/>
      <c r="H413" s="195"/>
    </row>
    <row r="414" spans="2:8" ht="15.75" customHeight="1" x14ac:dyDescent="0.25">
      <c r="B414" s="195"/>
      <c r="C414" s="196"/>
      <c r="D414" s="196"/>
      <c r="E414" s="196"/>
      <c r="F414" s="196"/>
      <c r="G414" s="196"/>
      <c r="H414" s="195"/>
    </row>
    <row r="415" spans="2:8" ht="15.75" customHeight="1" x14ac:dyDescent="0.25">
      <c r="B415" s="195"/>
      <c r="C415" s="196"/>
      <c r="D415" s="196"/>
      <c r="E415" s="196"/>
      <c r="F415" s="196"/>
      <c r="G415" s="196"/>
      <c r="H415" s="195"/>
    </row>
    <row r="416" spans="2:8" ht="15.75" customHeight="1" x14ac:dyDescent="0.25">
      <c r="B416" s="195"/>
      <c r="C416" s="196"/>
      <c r="D416" s="196"/>
      <c r="E416" s="196"/>
      <c r="F416" s="196"/>
      <c r="G416" s="196"/>
      <c r="H416" s="195"/>
    </row>
    <row r="417" spans="2:8" ht="15.75" customHeight="1" x14ac:dyDescent="0.25">
      <c r="B417" s="195"/>
      <c r="C417" s="196"/>
      <c r="D417" s="196"/>
      <c r="E417" s="196"/>
      <c r="F417" s="196"/>
      <c r="G417" s="196"/>
      <c r="H417" s="195"/>
    </row>
    <row r="418" spans="2:8" ht="15.75" customHeight="1" x14ac:dyDescent="0.25">
      <c r="B418" s="195"/>
      <c r="C418" s="196"/>
      <c r="D418" s="196"/>
      <c r="E418" s="196"/>
      <c r="F418" s="196"/>
      <c r="G418" s="196"/>
      <c r="H418" s="195"/>
    </row>
    <row r="419" spans="2:8" ht="15.75" customHeight="1" x14ac:dyDescent="0.25">
      <c r="B419" s="195"/>
      <c r="C419" s="196"/>
      <c r="D419" s="196"/>
      <c r="E419" s="196"/>
      <c r="F419" s="196"/>
      <c r="G419" s="196"/>
      <c r="H419" s="195"/>
    </row>
    <row r="420" spans="2:8" ht="15.75" customHeight="1" x14ac:dyDescent="0.25">
      <c r="B420" s="195"/>
      <c r="C420" s="196"/>
      <c r="D420" s="196"/>
      <c r="E420" s="196"/>
      <c r="F420" s="196"/>
      <c r="G420" s="196"/>
      <c r="H420" s="195"/>
    </row>
    <row r="421" spans="2:8" ht="15.75" customHeight="1" x14ac:dyDescent="0.25">
      <c r="B421" s="195"/>
      <c r="C421" s="196"/>
      <c r="D421" s="196"/>
      <c r="E421" s="196"/>
      <c r="F421" s="196"/>
      <c r="G421" s="196"/>
      <c r="H421" s="195"/>
    </row>
    <row r="422" spans="2:8" ht="15.75" customHeight="1" x14ac:dyDescent="0.25">
      <c r="B422" s="195"/>
      <c r="C422" s="196"/>
      <c r="D422" s="196"/>
      <c r="E422" s="196"/>
      <c r="F422" s="196"/>
      <c r="G422" s="196"/>
      <c r="H422" s="195"/>
    </row>
    <row r="423" spans="2:8" ht="15.75" customHeight="1" x14ac:dyDescent="0.25">
      <c r="B423" s="195"/>
      <c r="C423" s="196"/>
      <c r="D423" s="196"/>
      <c r="E423" s="196"/>
      <c r="F423" s="196"/>
      <c r="G423" s="196"/>
      <c r="H423" s="195"/>
    </row>
    <row r="424" spans="2:8" ht="15.75" customHeight="1" x14ac:dyDescent="0.25">
      <c r="B424" s="195"/>
      <c r="C424" s="196"/>
      <c r="D424" s="196"/>
      <c r="E424" s="196"/>
      <c r="F424" s="196"/>
      <c r="G424" s="196"/>
      <c r="H424" s="195"/>
    </row>
    <row r="425" spans="2:8" ht="15.75" customHeight="1" x14ac:dyDescent="0.25">
      <c r="B425" s="195"/>
      <c r="C425" s="196"/>
      <c r="D425" s="196"/>
      <c r="E425" s="196"/>
      <c r="F425" s="196"/>
      <c r="G425" s="196"/>
      <c r="H425" s="195"/>
    </row>
    <row r="426" spans="2:8" ht="15.75" customHeight="1" x14ac:dyDescent="0.25">
      <c r="B426" s="195"/>
      <c r="C426" s="196"/>
      <c r="D426" s="196"/>
      <c r="E426" s="196"/>
      <c r="F426" s="196"/>
      <c r="G426" s="196"/>
      <c r="H426" s="195"/>
    </row>
    <row r="427" spans="2:8" ht="15.75" customHeight="1" x14ac:dyDescent="0.25">
      <c r="B427" s="195"/>
      <c r="C427" s="196"/>
      <c r="D427" s="196"/>
      <c r="E427" s="196"/>
      <c r="F427" s="196"/>
      <c r="G427" s="196"/>
      <c r="H427" s="195"/>
    </row>
    <row r="428" spans="2:8" ht="15.75" customHeight="1" x14ac:dyDescent="0.25">
      <c r="B428" s="195"/>
      <c r="C428" s="196"/>
      <c r="D428" s="196"/>
      <c r="E428" s="196"/>
      <c r="F428" s="196"/>
      <c r="G428" s="196"/>
      <c r="H428" s="195"/>
    </row>
    <row r="429" spans="2:8" ht="15.75" customHeight="1" x14ac:dyDescent="0.25">
      <c r="B429" s="195"/>
      <c r="C429" s="196"/>
      <c r="D429" s="196"/>
      <c r="E429" s="196"/>
      <c r="F429" s="196"/>
      <c r="G429" s="196"/>
      <c r="H429" s="195"/>
    </row>
    <row r="430" spans="2:8" ht="15.75" customHeight="1" x14ac:dyDescent="0.25">
      <c r="B430" s="195"/>
      <c r="C430" s="196"/>
      <c r="D430" s="196"/>
      <c r="E430" s="196"/>
      <c r="F430" s="196"/>
      <c r="G430" s="196"/>
      <c r="H430" s="195"/>
    </row>
    <row r="431" spans="2:8" ht="15.75" customHeight="1" x14ac:dyDescent="0.25">
      <c r="B431" s="195"/>
      <c r="C431" s="196"/>
      <c r="D431" s="196"/>
      <c r="E431" s="196"/>
      <c r="F431" s="196"/>
      <c r="G431" s="196"/>
      <c r="H431" s="195"/>
    </row>
    <row r="432" spans="2:8" ht="15.75" customHeight="1" x14ac:dyDescent="0.25">
      <c r="B432" s="195"/>
      <c r="C432" s="196"/>
      <c r="D432" s="196"/>
      <c r="E432" s="196"/>
      <c r="F432" s="196"/>
      <c r="G432" s="196"/>
      <c r="H432" s="195"/>
    </row>
    <row r="433" spans="2:8" ht="15.75" customHeight="1" x14ac:dyDescent="0.25">
      <c r="B433" s="195"/>
      <c r="C433" s="196"/>
      <c r="D433" s="196"/>
      <c r="E433" s="196"/>
      <c r="F433" s="196"/>
      <c r="G433" s="196"/>
      <c r="H433" s="195"/>
    </row>
    <row r="434" spans="2:8" ht="15.75" customHeight="1" x14ac:dyDescent="0.25">
      <c r="B434" s="195"/>
      <c r="C434" s="196"/>
      <c r="D434" s="196"/>
      <c r="E434" s="196"/>
      <c r="F434" s="196"/>
      <c r="G434" s="196"/>
      <c r="H434" s="195"/>
    </row>
    <row r="435" spans="2:8" ht="15.75" customHeight="1" x14ac:dyDescent="0.25">
      <c r="B435" s="195"/>
      <c r="C435" s="196"/>
      <c r="D435" s="196"/>
      <c r="E435" s="196"/>
      <c r="F435" s="196"/>
      <c r="G435" s="196"/>
      <c r="H435" s="195"/>
    </row>
    <row r="436" spans="2:8" ht="15.75" customHeight="1" x14ac:dyDescent="0.25">
      <c r="B436" s="195"/>
      <c r="C436" s="196"/>
      <c r="D436" s="196"/>
      <c r="E436" s="196"/>
      <c r="F436" s="196"/>
      <c r="G436" s="196"/>
      <c r="H436" s="195"/>
    </row>
    <row r="437" spans="2:8" ht="15.75" customHeight="1" x14ac:dyDescent="0.25">
      <c r="B437" s="195"/>
      <c r="C437" s="196"/>
      <c r="D437" s="196"/>
      <c r="E437" s="196"/>
      <c r="F437" s="196"/>
      <c r="G437" s="196"/>
      <c r="H437" s="195"/>
    </row>
    <row r="438" spans="2:8" ht="15.75" customHeight="1" x14ac:dyDescent="0.25">
      <c r="B438" s="195"/>
      <c r="C438" s="196"/>
      <c r="D438" s="196"/>
      <c r="E438" s="196"/>
      <c r="F438" s="196"/>
      <c r="G438" s="196"/>
      <c r="H438" s="195"/>
    </row>
    <row r="439" spans="2:8" ht="15.75" customHeight="1" x14ac:dyDescent="0.25">
      <c r="B439" s="195"/>
      <c r="C439" s="196"/>
      <c r="D439" s="196"/>
      <c r="E439" s="196"/>
      <c r="F439" s="196"/>
      <c r="G439" s="196"/>
      <c r="H439" s="195"/>
    </row>
    <row r="440" spans="2:8" ht="15.75" customHeight="1" x14ac:dyDescent="0.25">
      <c r="B440" s="195"/>
      <c r="C440" s="196"/>
      <c r="D440" s="196"/>
      <c r="E440" s="196"/>
      <c r="F440" s="196"/>
      <c r="G440" s="196"/>
      <c r="H440" s="195"/>
    </row>
    <row r="441" spans="2:8" ht="15.75" customHeight="1" x14ac:dyDescent="0.25">
      <c r="B441" s="195"/>
      <c r="C441" s="196"/>
      <c r="D441" s="196"/>
      <c r="E441" s="196"/>
      <c r="F441" s="196"/>
      <c r="G441" s="196"/>
      <c r="H441" s="195"/>
    </row>
    <row r="442" spans="2:8" ht="15.75" customHeight="1" x14ac:dyDescent="0.25">
      <c r="B442" s="195"/>
      <c r="C442" s="196"/>
      <c r="D442" s="196"/>
      <c r="E442" s="196"/>
      <c r="F442" s="196"/>
      <c r="G442" s="196"/>
      <c r="H442" s="195"/>
    </row>
    <row r="443" spans="2:8" ht="15.75" customHeight="1" x14ac:dyDescent="0.25">
      <c r="B443" s="195"/>
      <c r="C443" s="196"/>
      <c r="D443" s="196"/>
      <c r="E443" s="196"/>
      <c r="F443" s="196"/>
      <c r="G443" s="196"/>
      <c r="H443" s="195"/>
    </row>
    <row r="444" spans="2:8" ht="15.75" customHeight="1" x14ac:dyDescent="0.25">
      <c r="B444" s="195"/>
      <c r="C444" s="196"/>
      <c r="D444" s="196"/>
      <c r="E444" s="196"/>
      <c r="F444" s="196"/>
      <c r="G444" s="196"/>
      <c r="H444" s="195"/>
    </row>
    <row r="445" spans="2:8" ht="15.75" customHeight="1" x14ac:dyDescent="0.25">
      <c r="B445" s="195"/>
      <c r="C445" s="196"/>
      <c r="D445" s="196"/>
      <c r="E445" s="196"/>
      <c r="F445" s="196"/>
      <c r="G445" s="196"/>
      <c r="H445" s="195"/>
    </row>
    <row r="446" spans="2:8" ht="15.75" customHeight="1" x14ac:dyDescent="0.25">
      <c r="B446" s="195"/>
      <c r="C446" s="196"/>
      <c r="D446" s="196"/>
      <c r="E446" s="196"/>
      <c r="F446" s="196"/>
      <c r="G446" s="196"/>
      <c r="H446" s="195"/>
    </row>
    <row r="447" spans="2:8" ht="15.75" customHeight="1" x14ac:dyDescent="0.25">
      <c r="B447" s="195"/>
      <c r="C447" s="196"/>
      <c r="D447" s="196"/>
      <c r="E447" s="196"/>
      <c r="F447" s="196"/>
      <c r="G447" s="196"/>
      <c r="H447" s="195"/>
    </row>
    <row r="448" spans="2:8" ht="15.75" customHeight="1" x14ac:dyDescent="0.25">
      <c r="B448" s="195"/>
      <c r="C448" s="196"/>
      <c r="D448" s="196"/>
      <c r="E448" s="196"/>
      <c r="F448" s="196"/>
      <c r="G448" s="196"/>
      <c r="H448" s="195"/>
    </row>
    <row r="449" spans="2:8" ht="15.75" customHeight="1" x14ac:dyDescent="0.25">
      <c r="B449" s="195"/>
      <c r="C449" s="196"/>
      <c r="D449" s="196"/>
      <c r="E449" s="196"/>
      <c r="F449" s="196"/>
      <c r="G449" s="196"/>
      <c r="H449" s="195"/>
    </row>
    <row r="450" spans="2:8" ht="15.75" customHeight="1" x14ac:dyDescent="0.25">
      <c r="B450" s="195"/>
      <c r="C450" s="196"/>
      <c r="D450" s="196"/>
      <c r="E450" s="196"/>
      <c r="F450" s="196"/>
      <c r="G450" s="196"/>
      <c r="H450" s="195"/>
    </row>
    <row r="451" spans="2:8" ht="15.75" customHeight="1" x14ac:dyDescent="0.25">
      <c r="B451" s="195"/>
      <c r="C451" s="196"/>
      <c r="D451" s="196"/>
      <c r="E451" s="196"/>
      <c r="F451" s="196"/>
      <c r="G451" s="196"/>
      <c r="H451" s="195"/>
    </row>
    <row r="452" spans="2:8" ht="15.75" customHeight="1" x14ac:dyDescent="0.25">
      <c r="B452" s="195"/>
      <c r="C452" s="196"/>
      <c r="D452" s="196"/>
      <c r="E452" s="196"/>
      <c r="F452" s="196"/>
      <c r="G452" s="196"/>
      <c r="H452" s="195"/>
    </row>
    <row r="453" spans="2:8" ht="15.75" customHeight="1" x14ac:dyDescent="0.25">
      <c r="B453" s="195"/>
      <c r="C453" s="196"/>
      <c r="D453" s="196"/>
      <c r="E453" s="196"/>
      <c r="F453" s="196"/>
      <c r="G453" s="196"/>
      <c r="H453" s="195"/>
    </row>
    <row r="454" spans="2:8" ht="15.75" customHeight="1" x14ac:dyDescent="0.25">
      <c r="B454" s="195"/>
      <c r="C454" s="196"/>
      <c r="D454" s="196"/>
      <c r="E454" s="196"/>
      <c r="F454" s="196"/>
      <c r="G454" s="196"/>
      <c r="H454" s="195"/>
    </row>
    <row r="455" spans="2:8" ht="15.75" customHeight="1" x14ac:dyDescent="0.25">
      <c r="B455" s="195"/>
      <c r="C455" s="196"/>
      <c r="D455" s="196"/>
      <c r="E455" s="196"/>
      <c r="F455" s="196"/>
      <c r="G455" s="196"/>
      <c r="H455" s="195"/>
    </row>
    <row r="456" spans="2:8" ht="15.75" customHeight="1" x14ac:dyDescent="0.25">
      <c r="B456" s="195"/>
      <c r="C456" s="196"/>
      <c r="D456" s="196"/>
      <c r="E456" s="196"/>
      <c r="F456" s="196"/>
      <c r="G456" s="196"/>
      <c r="H456" s="195"/>
    </row>
    <row r="457" spans="2:8" ht="15.75" customHeight="1" x14ac:dyDescent="0.25">
      <c r="B457" s="195"/>
      <c r="C457" s="196"/>
      <c r="D457" s="196"/>
      <c r="E457" s="196"/>
      <c r="F457" s="196"/>
      <c r="G457" s="196"/>
      <c r="H457" s="195"/>
    </row>
    <row r="458" spans="2:8" ht="15.75" customHeight="1" x14ac:dyDescent="0.25">
      <c r="B458" s="195"/>
      <c r="C458" s="196"/>
      <c r="D458" s="196"/>
      <c r="E458" s="196"/>
      <c r="F458" s="196"/>
      <c r="G458" s="196"/>
      <c r="H458" s="195"/>
    </row>
    <row r="459" spans="2:8" ht="15.75" customHeight="1" x14ac:dyDescent="0.25">
      <c r="B459" s="195"/>
      <c r="C459" s="196"/>
      <c r="D459" s="196"/>
      <c r="E459" s="196"/>
      <c r="F459" s="196"/>
      <c r="G459" s="196"/>
      <c r="H459" s="195"/>
    </row>
    <row r="460" spans="2:8" ht="15.75" customHeight="1" x14ac:dyDescent="0.25">
      <c r="B460" s="195"/>
      <c r="C460" s="196"/>
      <c r="D460" s="196"/>
      <c r="E460" s="196"/>
      <c r="F460" s="196"/>
      <c r="G460" s="196"/>
      <c r="H460" s="195"/>
    </row>
    <row r="461" spans="2:8" ht="15.75" customHeight="1" x14ac:dyDescent="0.25">
      <c r="B461" s="195"/>
      <c r="C461" s="196"/>
      <c r="D461" s="196"/>
      <c r="E461" s="196"/>
      <c r="F461" s="196"/>
      <c r="G461" s="196"/>
      <c r="H461" s="195"/>
    </row>
    <row r="462" spans="2:8" ht="15.75" customHeight="1" x14ac:dyDescent="0.25">
      <c r="B462" s="195"/>
      <c r="C462" s="196"/>
      <c r="D462" s="196"/>
      <c r="E462" s="196"/>
      <c r="F462" s="196"/>
      <c r="G462" s="196"/>
      <c r="H462" s="195"/>
    </row>
    <row r="463" spans="2:8" ht="15.75" customHeight="1" x14ac:dyDescent="0.25">
      <c r="B463" s="195"/>
      <c r="C463" s="196"/>
      <c r="D463" s="196"/>
      <c r="E463" s="196"/>
      <c r="F463" s="196"/>
      <c r="G463" s="196"/>
      <c r="H463" s="195"/>
    </row>
    <row r="464" spans="2:8" ht="15.75" customHeight="1" x14ac:dyDescent="0.25">
      <c r="B464" s="195"/>
      <c r="C464" s="196"/>
      <c r="D464" s="196"/>
      <c r="E464" s="196"/>
      <c r="F464" s="196"/>
      <c r="G464" s="196"/>
      <c r="H464" s="195"/>
    </row>
    <row r="465" spans="2:8" ht="15.75" customHeight="1" x14ac:dyDescent="0.25">
      <c r="B465" s="195"/>
      <c r="C465" s="196"/>
      <c r="D465" s="196"/>
      <c r="E465" s="196"/>
      <c r="F465" s="196"/>
      <c r="G465" s="196"/>
      <c r="H465" s="195"/>
    </row>
    <row r="466" spans="2:8" ht="15.75" customHeight="1" x14ac:dyDescent="0.25">
      <c r="B466" s="195"/>
      <c r="C466" s="196"/>
      <c r="D466" s="196"/>
      <c r="E466" s="196"/>
      <c r="F466" s="196"/>
      <c r="G466" s="196"/>
      <c r="H466" s="195"/>
    </row>
    <row r="467" spans="2:8" ht="15.75" customHeight="1" x14ac:dyDescent="0.25">
      <c r="B467" s="195"/>
      <c r="C467" s="196"/>
      <c r="D467" s="196"/>
      <c r="E467" s="196"/>
      <c r="F467" s="196"/>
      <c r="G467" s="196"/>
      <c r="H467" s="195"/>
    </row>
    <row r="468" spans="2:8" ht="15.75" customHeight="1" x14ac:dyDescent="0.25">
      <c r="B468" s="195"/>
      <c r="C468" s="196"/>
      <c r="D468" s="196"/>
      <c r="E468" s="196"/>
      <c r="F468" s="196"/>
      <c r="G468" s="196"/>
      <c r="H468" s="195"/>
    </row>
    <row r="469" spans="2:8" ht="15.75" customHeight="1" x14ac:dyDescent="0.25">
      <c r="B469" s="195"/>
      <c r="C469" s="196"/>
      <c r="D469" s="196"/>
      <c r="E469" s="196"/>
      <c r="F469" s="196"/>
      <c r="G469" s="196"/>
      <c r="H469" s="195"/>
    </row>
    <row r="470" spans="2:8" ht="15.75" customHeight="1" x14ac:dyDescent="0.25">
      <c r="B470" s="195"/>
      <c r="C470" s="196"/>
      <c r="D470" s="196"/>
      <c r="E470" s="196"/>
      <c r="F470" s="196"/>
      <c r="G470" s="196"/>
      <c r="H470" s="195"/>
    </row>
    <row r="471" spans="2:8" ht="15.75" customHeight="1" x14ac:dyDescent="0.25">
      <c r="B471" s="195"/>
      <c r="C471" s="196"/>
      <c r="D471" s="196"/>
      <c r="E471" s="196"/>
      <c r="F471" s="196"/>
      <c r="G471" s="196"/>
      <c r="H471" s="195"/>
    </row>
    <row r="472" spans="2:8" ht="15.75" customHeight="1" x14ac:dyDescent="0.25">
      <c r="B472" s="195"/>
      <c r="C472" s="196"/>
      <c r="D472" s="196"/>
      <c r="E472" s="196"/>
      <c r="F472" s="196"/>
      <c r="G472" s="196"/>
      <c r="H472" s="195"/>
    </row>
    <row r="473" spans="2:8" ht="15.75" customHeight="1" x14ac:dyDescent="0.25">
      <c r="B473" s="195"/>
      <c r="C473" s="196"/>
      <c r="D473" s="196"/>
      <c r="E473" s="196"/>
      <c r="F473" s="196"/>
      <c r="G473" s="196"/>
      <c r="H473" s="195"/>
    </row>
    <row r="474" spans="2:8" ht="15.75" customHeight="1" x14ac:dyDescent="0.25">
      <c r="B474" s="195"/>
      <c r="C474" s="196"/>
      <c r="D474" s="196"/>
      <c r="E474" s="196"/>
      <c r="F474" s="196"/>
      <c r="G474" s="196"/>
      <c r="H474" s="195"/>
    </row>
    <row r="475" spans="2:8" ht="15.75" customHeight="1" x14ac:dyDescent="0.25">
      <c r="B475" s="195"/>
      <c r="C475" s="196"/>
      <c r="D475" s="196"/>
      <c r="E475" s="196"/>
      <c r="F475" s="196"/>
      <c r="G475" s="196"/>
      <c r="H475" s="195"/>
    </row>
    <row r="476" spans="2:8" ht="15.75" customHeight="1" x14ac:dyDescent="0.25">
      <c r="B476" s="195"/>
      <c r="C476" s="196"/>
      <c r="D476" s="196"/>
      <c r="E476" s="196"/>
      <c r="F476" s="196"/>
      <c r="G476" s="196"/>
      <c r="H476" s="195"/>
    </row>
    <row r="477" spans="2:8" ht="15.75" customHeight="1" x14ac:dyDescent="0.25">
      <c r="B477" s="195"/>
      <c r="C477" s="196"/>
      <c r="D477" s="196"/>
      <c r="E477" s="196"/>
      <c r="F477" s="196"/>
      <c r="G477" s="196"/>
      <c r="H477" s="195"/>
    </row>
    <row r="478" spans="2:8" ht="15.75" customHeight="1" x14ac:dyDescent="0.25">
      <c r="B478" s="195"/>
      <c r="C478" s="196"/>
      <c r="D478" s="196"/>
      <c r="E478" s="196"/>
      <c r="F478" s="196"/>
      <c r="G478" s="196"/>
      <c r="H478" s="195"/>
    </row>
    <row r="479" spans="2:8" ht="15.75" customHeight="1" x14ac:dyDescent="0.25">
      <c r="B479" s="195"/>
      <c r="C479" s="196"/>
      <c r="D479" s="196"/>
      <c r="E479" s="196"/>
      <c r="F479" s="196"/>
      <c r="G479" s="196"/>
      <c r="H479" s="195"/>
    </row>
    <row r="480" spans="2:8" ht="15.75" customHeight="1" x14ac:dyDescent="0.25">
      <c r="B480" s="195"/>
      <c r="C480" s="196"/>
      <c r="D480" s="196"/>
      <c r="E480" s="196"/>
      <c r="F480" s="196"/>
      <c r="G480" s="196"/>
      <c r="H480" s="195"/>
    </row>
    <row r="481" spans="2:8" ht="15.75" customHeight="1" x14ac:dyDescent="0.25">
      <c r="B481" s="195"/>
      <c r="C481" s="196"/>
      <c r="D481" s="196"/>
      <c r="E481" s="196"/>
      <c r="F481" s="196"/>
      <c r="G481" s="196"/>
      <c r="H481" s="195"/>
    </row>
    <row r="482" spans="2:8" ht="15.75" customHeight="1" x14ac:dyDescent="0.25">
      <c r="B482" s="195"/>
      <c r="C482" s="196"/>
      <c r="D482" s="196"/>
      <c r="E482" s="196"/>
      <c r="F482" s="196"/>
      <c r="G482" s="196"/>
      <c r="H482" s="195"/>
    </row>
    <row r="483" spans="2:8" ht="15.75" customHeight="1" x14ac:dyDescent="0.25">
      <c r="B483" s="195"/>
      <c r="C483" s="196"/>
      <c r="D483" s="196"/>
      <c r="E483" s="196"/>
      <c r="F483" s="196"/>
      <c r="G483" s="196"/>
      <c r="H483" s="195"/>
    </row>
    <row r="484" spans="2:8" ht="15.75" customHeight="1" x14ac:dyDescent="0.25">
      <c r="B484" s="195"/>
      <c r="C484" s="196"/>
      <c r="D484" s="196"/>
      <c r="E484" s="196"/>
      <c r="F484" s="196"/>
      <c r="G484" s="196"/>
      <c r="H484" s="195"/>
    </row>
    <row r="485" spans="2:8" ht="15.75" customHeight="1" x14ac:dyDescent="0.25">
      <c r="B485" s="195"/>
      <c r="C485" s="196"/>
      <c r="D485" s="196"/>
      <c r="E485" s="196"/>
      <c r="F485" s="196"/>
      <c r="G485" s="196"/>
      <c r="H485" s="195"/>
    </row>
    <row r="486" spans="2:8" ht="15.75" customHeight="1" x14ac:dyDescent="0.25">
      <c r="B486" s="195"/>
      <c r="C486" s="196"/>
      <c r="D486" s="196"/>
      <c r="E486" s="196"/>
      <c r="F486" s="196"/>
      <c r="G486" s="196"/>
      <c r="H486" s="195"/>
    </row>
    <row r="487" spans="2:8" ht="15.75" customHeight="1" x14ac:dyDescent="0.25">
      <c r="B487" s="195"/>
      <c r="C487" s="196"/>
      <c r="D487" s="196"/>
      <c r="E487" s="196"/>
      <c r="F487" s="196"/>
      <c r="G487" s="196"/>
      <c r="H487" s="195"/>
    </row>
    <row r="488" spans="2:8" ht="15.75" customHeight="1" x14ac:dyDescent="0.25">
      <c r="B488" s="195"/>
      <c r="C488" s="196"/>
      <c r="D488" s="196"/>
      <c r="E488" s="196"/>
      <c r="F488" s="196"/>
      <c r="G488" s="196"/>
      <c r="H488" s="195"/>
    </row>
    <row r="489" spans="2:8" ht="15.75" customHeight="1" x14ac:dyDescent="0.25">
      <c r="B489" s="195"/>
      <c r="C489" s="196"/>
      <c r="D489" s="196"/>
      <c r="E489" s="196"/>
      <c r="F489" s="196"/>
      <c r="G489" s="196"/>
      <c r="H489" s="195"/>
    </row>
    <row r="490" spans="2:8" ht="15.75" customHeight="1" x14ac:dyDescent="0.25">
      <c r="B490" s="195"/>
      <c r="C490" s="196"/>
      <c r="D490" s="196"/>
      <c r="E490" s="196"/>
      <c r="F490" s="196"/>
      <c r="G490" s="196"/>
      <c r="H490" s="195"/>
    </row>
    <row r="491" spans="2:8" ht="15.75" customHeight="1" x14ac:dyDescent="0.25">
      <c r="B491" s="195"/>
      <c r="C491" s="196"/>
      <c r="D491" s="196"/>
      <c r="E491" s="196"/>
      <c r="F491" s="196"/>
      <c r="G491" s="196"/>
      <c r="H491" s="195"/>
    </row>
    <row r="492" spans="2:8" ht="15.75" customHeight="1" x14ac:dyDescent="0.25">
      <c r="B492" s="195"/>
      <c r="C492" s="196"/>
      <c r="D492" s="196"/>
      <c r="E492" s="196"/>
      <c r="F492" s="196"/>
      <c r="G492" s="196"/>
      <c r="H492" s="195"/>
    </row>
    <row r="493" spans="2:8" ht="15.75" customHeight="1" x14ac:dyDescent="0.25">
      <c r="B493" s="195"/>
      <c r="C493" s="196"/>
      <c r="D493" s="196"/>
      <c r="E493" s="196"/>
      <c r="F493" s="196"/>
      <c r="G493" s="196"/>
      <c r="H493" s="195"/>
    </row>
    <row r="494" spans="2:8" ht="15.75" customHeight="1" x14ac:dyDescent="0.25">
      <c r="B494" s="195"/>
      <c r="C494" s="196"/>
      <c r="D494" s="196"/>
      <c r="E494" s="196"/>
      <c r="F494" s="196"/>
      <c r="G494" s="196"/>
      <c r="H494" s="195"/>
    </row>
    <row r="495" spans="2:8" ht="15.75" customHeight="1" x14ac:dyDescent="0.25">
      <c r="B495" s="195"/>
      <c r="C495" s="196"/>
      <c r="D495" s="196"/>
      <c r="E495" s="196"/>
      <c r="F495" s="196"/>
      <c r="G495" s="196"/>
      <c r="H495" s="195"/>
    </row>
    <row r="496" spans="2:8" ht="15.75" customHeight="1" x14ac:dyDescent="0.25">
      <c r="B496" s="195"/>
      <c r="C496" s="196"/>
      <c r="D496" s="196"/>
      <c r="E496" s="196"/>
      <c r="F496" s="196"/>
      <c r="G496" s="196"/>
      <c r="H496" s="195"/>
    </row>
    <row r="497" spans="2:8" ht="15.75" customHeight="1" x14ac:dyDescent="0.25">
      <c r="B497" s="195"/>
      <c r="C497" s="196"/>
      <c r="D497" s="196"/>
      <c r="E497" s="196"/>
      <c r="F497" s="196"/>
      <c r="G497" s="196"/>
      <c r="H497" s="195"/>
    </row>
    <row r="498" spans="2:8" ht="15.75" customHeight="1" x14ac:dyDescent="0.25">
      <c r="B498" s="195"/>
      <c r="C498" s="196"/>
      <c r="D498" s="196"/>
      <c r="E498" s="196"/>
      <c r="F498" s="196"/>
      <c r="G498" s="196"/>
      <c r="H498" s="195"/>
    </row>
    <row r="499" spans="2:8" ht="15.75" customHeight="1" x14ac:dyDescent="0.25">
      <c r="B499" s="195"/>
      <c r="C499" s="196"/>
      <c r="D499" s="196"/>
      <c r="E499" s="196"/>
      <c r="F499" s="196"/>
      <c r="G499" s="196"/>
      <c r="H499" s="195"/>
    </row>
    <row r="500" spans="2:8" ht="15.75" customHeight="1" x14ac:dyDescent="0.25">
      <c r="B500" s="195"/>
      <c r="C500" s="196"/>
      <c r="D500" s="196"/>
      <c r="E500" s="196"/>
      <c r="F500" s="196"/>
      <c r="G500" s="196"/>
      <c r="H500" s="195"/>
    </row>
    <row r="501" spans="2:8" ht="15.75" customHeight="1" x14ac:dyDescent="0.25">
      <c r="B501" s="195"/>
      <c r="C501" s="196"/>
      <c r="D501" s="196"/>
      <c r="E501" s="196"/>
      <c r="F501" s="196"/>
      <c r="G501" s="196"/>
      <c r="H501" s="195"/>
    </row>
    <row r="502" spans="2:8" ht="15.75" customHeight="1" x14ac:dyDescent="0.25">
      <c r="B502" s="195"/>
      <c r="C502" s="196"/>
      <c r="D502" s="196"/>
      <c r="E502" s="196"/>
      <c r="F502" s="196"/>
      <c r="G502" s="196"/>
      <c r="H502" s="195"/>
    </row>
    <row r="503" spans="2:8" ht="15.75" customHeight="1" x14ac:dyDescent="0.25">
      <c r="B503" s="195"/>
      <c r="C503" s="196"/>
      <c r="D503" s="196"/>
      <c r="E503" s="196"/>
      <c r="F503" s="196"/>
      <c r="G503" s="196"/>
      <c r="H503" s="195"/>
    </row>
    <row r="504" spans="2:8" ht="15.75" customHeight="1" x14ac:dyDescent="0.25">
      <c r="B504" s="195"/>
      <c r="C504" s="196"/>
      <c r="D504" s="196"/>
      <c r="E504" s="196"/>
      <c r="F504" s="196"/>
      <c r="G504" s="196"/>
      <c r="H504" s="195"/>
    </row>
    <row r="505" spans="2:8" ht="15.75" customHeight="1" x14ac:dyDescent="0.25">
      <c r="B505" s="195"/>
      <c r="C505" s="196"/>
      <c r="D505" s="196"/>
      <c r="E505" s="196"/>
      <c r="F505" s="196"/>
      <c r="G505" s="196"/>
      <c r="H505" s="195"/>
    </row>
    <row r="506" spans="2:8" ht="15.75" customHeight="1" x14ac:dyDescent="0.25">
      <c r="B506" s="195"/>
      <c r="C506" s="196"/>
      <c r="D506" s="196"/>
      <c r="E506" s="196"/>
      <c r="F506" s="196"/>
      <c r="G506" s="196"/>
      <c r="H506" s="195"/>
    </row>
    <row r="507" spans="2:8" ht="15.75" customHeight="1" x14ac:dyDescent="0.25">
      <c r="B507" s="195"/>
      <c r="C507" s="196"/>
      <c r="D507" s="196"/>
      <c r="E507" s="196"/>
      <c r="F507" s="196"/>
      <c r="G507" s="196"/>
      <c r="H507" s="195"/>
    </row>
    <row r="508" spans="2:8" ht="15.75" customHeight="1" x14ac:dyDescent="0.25">
      <c r="B508" s="195"/>
      <c r="C508" s="196"/>
      <c r="D508" s="196"/>
      <c r="E508" s="196"/>
      <c r="F508" s="196"/>
      <c r="G508" s="196"/>
      <c r="H508" s="195"/>
    </row>
    <row r="509" spans="2:8" ht="15.75" customHeight="1" x14ac:dyDescent="0.25">
      <c r="B509" s="195"/>
      <c r="C509" s="196"/>
      <c r="D509" s="196"/>
      <c r="E509" s="196"/>
      <c r="F509" s="196"/>
      <c r="G509" s="196"/>
      <c r="H509" s="195"/>
    </row>
    <row r="510" spans="2:8" ht="15.75" customHeight="1" x14ac:dyDescent="0.25">
      <c r="B510" s="195"/>
      <c r="C510" s="196"/>
      <c r="D510" s="196"/>
      <c r="E510" s="196"/>
      <c r="F510" s="196"/>
      <c r="G510" s="196"/>
      <c r="H510" s="195"/>
    </row>
    <row r="511" spans="2:8" ht="15.75" customHeight="1" x14ac:dyDescent="0.25">
      <c r="B511" s="195"/>
      <c r="C511" s="196"/>
      <c r="D511" s="196"/>
      <c r="E511" s="196"/>
      <c r="F511" s="196"/>
      <c r="G511" s="196"/>
      <c r="H511" s="195"/>
    </row>
    <row r="512" spans="2:8" ht="15.75" customHeight="1" x14ac:dyDescent="0.25">
      <c r="B512" s="195"/>
      <c r="C512" s="196"/>
      <c r="D512" s="196"/>
      <c r="E512" s="196"/>
      <c r="F512" s="196"/>
      <c r="G512" s="196"/>
      <c r="H512" s="195"/>
    </row>
    <row r="513" spans="2:8" ht="15.75" customHeight="1" x14ac:dyDescent="0.25">
      <c r="B513" s="195"/>
      <c r="C513" s="196"/>
      <c r="D513" s="196"/>
      <c r="E513" s="196"/>
      <c r="F513" s="196"/>
      <c r="G513" s="196"/>
      <c r="H513" s="195"/>
    </row>
    <row r="514" spans="2:8" ht="15.75" customHeight="1" x14ac:dyDescent="0.25">
      <c r="B514" s="195"/>
      <c r="C514" s="196"/>
      <c r="D514" s="196"/>
      <c r="E514" s="196"/>
      <c r="F514" s="196"/>
      <c r="G514" s="196"/>
      <c r="H514" s="195"/>
    </row>
    <row r="515" spans="2:8" ht="15.75" customHeight="1" x14ac:dyDescent="0.25">
      <c r="B515" s="195"/>
      <c r="C515" s="196"/>
      <c r="D515" s="196"/>
      <c r="E515" s="196"/>
      <c r="F515" s="196"/>
      <c r="G515" s="196"/>
      <c r="H515" s="195"/>
    </row>
    <row r="516" spans="2:8" ht="15.75" customHeight="1" x14ac:dyDescent="0.25">
      <c r="B516" s="195"/>
      <c r="C516" s="196"/>
      <c r="D516" s="196"/>
      <c r="E516" s="196"/>
      <c r="F516" s="196"/>
      <c r="G516" s="196"/>
      <c r="H516" s="195"/>
    </row>
    <row r="517" spans="2:8" ht="15.75" customHeight="1" x14ac:dyDescent="0.25">
      <c r="B517" s="195"/>
      <c r="C517" s="196"/>
      <c r="D517" s="196"/>
      <c r="E517" s="196"/>
      <c r="F517" s="196"/>
      <c r="G517" s="196"/>
      <c r="H517" s="195"/>
    </row>
    <row r="518" spans="2:8" ht="15.75" customHeight="1" x14ac:dyDescent="0.25">
      <c r="B518" s="195"/>
      <c r="C518" s="196"/>
      <c r="D518" s="196"/>
      <c r="E518" s="196"/>
      <c r="F518" s="196"/>
      <c r="G518" s="196"/>
      <c r="H518" s="195"/>
    </row>
    <row r="519" spans="2:8" ht="15.75" customHeight="1" x14ac:dyDescent="0.25">
      <c r="B519" s="195"/>
      <c r="C519" s="196"/>
      <c r="D519" s="196"/>
      <c r="E519" s="196"/>
      <c r="F519" s="196"/>
      <c r="G519" s="196"/>
      <c r="H519" s="195"/>
    </row>
    <row r="520" spans="2:8" ht="15.75" customHeight="1" x14ac:dyDescent="0.25">
      <c r="B520" s="195"/>
      <c r="C520" s="196"/>
      <c r="D520" s="196"/>
      <c r="E520" s="196"/>
      <c r="F520" s="196"/>
      <c r="G520" s="196"/>
      <c r="H520" s="195"/>
    </row>
    <row r="521" spans="2:8" ht="15.75" customHeight="1" x14ac:dyDescent="0.25">
      <c r="B521" s="195"/>
      <c r="C521" s="196"/>
      <c r="D521" s="196"/>
      <c r="E521" s="196"/>
      <c r="F521" s="196"/>
      <c r="G521" s="196"/>
      <c r="H521" s="195"/>
    </row>
    <row r="522" spans="2:8" ht="15.75" customHeight="1" x14ac:dyDescent="0.25">
      <c r="B522" s="195"/>
      <c r="C522" s="196"/>
      <c r="D522" s="196"/>
      <c r="E522" s="196"/>
      <c r="F522" s="196"/>
      <c r="G522" s="196"/>
      <c r="H522" s="195"/>
    </row>
    <row r="523" spans="2:8" ht="15.75" customHeight="1" x14ac:dyDescent="0.25">
      <c r="B523" s="195"/>
      <c r="C523" s="196"/>
      <c r="D523" s="196"/>
      <c r="E523" s="196"/>
      <c r="F523" s="196"/>
      <c r="G523" s="196"/>
      <c r="H523" s="195"/>
    </row>
    <row r="524" spans="2:8" ht="15.75" customHeight="1" x14ac:dyDescent="0.25">
      <c r="B524" s="195"/>
      <c r="C524" s="196"/>
      <c r="D524" s="196"/>
      <c r="E524" s="196"/>
      <c r="F524" s="196"/>
      <c r="G524" s="196"/>
      <c r="H524" s="195"/>
    </row>
    <row r="525" spans="2:8" ht="15.75" customHeight="1" x14ac:dyDescent="0.25">
      <c r="B525" s="195"/>
      <c r="C525" s="196"/>
      <c r="D525" s="196"/>
      <c r="E525" s="196"/>
      <c r="F525" s="196"/>
      <c r="G525" s="196"/>
      <c r="H525" s="195"/>
    </row>
    <row r="526" spans="2:8" ht="15.75" customHeight="1" x14ac:dyDescent="0.25">
      <c r="B526" s="195"/>
      <c r="C526" s="196"/>
      <c r="D526" s="196"/>
      <c r="E526" s="196"/>
      <c r="F526" s="196"/>
      <c r="G526" s="196"/>
      <c r="H526" s="195"/>
    </row>
    <row r="527" spans="2:8" ht="15.75" customHeight="1" x14ac:dyDescent="0.25">
      <c r="B527" s="195"/>
      <c r="C527" s="196"/>
      <c r="D527" s="196"/>
      <c r="E527" s="196"/>
      <c r="F527" s="196"/>
      <c r="G527" s="196"/>
      <c r="H527" s="195"/>
    </row>
    <row r="528" spans="2:8" ht="15.75" customHeight="1" x14ac:dyDescent="0.25">
      <c r="B528" s="195"/>
      <c r="C528" s="196"/>
      <c r="D528" s="196"/>
      <c r="E528" s="196"/>
      <c r="F528" s="196"/>
      <c r="G528" s="196"/>
      <c r="H528" s="195"/>
    </row>
    <row r="529" spans="2:8" ht="15.75" customHeight="1" x14ac:dyDescent="0.25">
      <c r="B529" s="195"/>
      <c r="C529" s="196"/>
      <c r="D529" s="196"/>
      <c r="E529" s="196"/>
      <c r="F529" s="196"/>
      <c r="G529" s="196"/>
      <c r="H529" s="195"/>
    </row>
    <row r="530" spans="2:8" ht="15.75" customHeight="1" x14ac:dyDescent="0.25">
      <c r="B530" s="195"/>
      <c r="C530" s="196"/>
      <c r="D530" s="196"/>
      <c r="E530" s="196"/>
      <c r="F530" s="196"/>
      <c r="G530" s="196"/>
      <c r="H530" s="195"/>
    </row>
    <row r="531" spans="2:8" ht="15.75" customHeight="1" x14ac:dyDescent="0.25">
      <c r="B531" s="195"/>
      <c r="C531" s="196"/>
      <c r="D531" s="196"/>
      <c r="E531" s="196"/>
      <c r="F531" s="196"/>
      <c r="G531" s="196"/>
      <c r="H531" s="195"/>
    </row>
    <row r="532" spans="2:8" ht="15.75" customHeight="1" x14ac:dyDescent="0.25">
      <c r="B532" s="195"/>
      <c r="C532" s="196"/>
      <c r="D532" s="196"/>
      <c r="E532" s="196"/>
      <c r="F532" s="196"/>
      <c r="G532" s="196"/>
      <c r="H532" s="195"/>
    </row>
    <row r="533" spans="2:8" ht="15.75" customHeight="1" x14ac:dyDescent="0.25">
      <c r="B533" s="195"/>
      <c r="C533" s="196"/>
      <c r="D533" s="196"/>
      <c r="E533" s="196"/>
      <c r="F533" s="196"/>
      <c r="G533" s="196"/>
      <c r="H533" s="195"/>
    </row>
    <row r="534" spans="2:8" ht="15.75" customHeight="1" x14ac:dyDescent="0.25">
      <c r="B534" s="195"/>
      <c r="C534" s="196"/>
      <c r="D534" s="196"/>
      <c r="E534" s="196"/>
      <c r="F534" s="196"/>
      <c r="G534" s="196"/>
      <c r="H534" s="195"/>
    </row>
    <row r="535" spans="2:8" ht="15.75" customHeight="1" x14ac:dyDescent="0.25">
      <c r="B535" s="195"/>
      <c r="C535" s="196"/>
      <c r="D535" s="196"/>
      <c r="E535" s="196"/>
      <c r="F535" s="196"/>
      <c r="G535" s="196"/>
      <c r="H535" s="195"/>
    </row>
    <row r="536" spans="2:8" ht="15.75" customHeight="1" x14ac:dyDescent="0.25">
      <c r="B536" s="195"/>
      <c r="C536" s="196"/>
      <c r="D536" s="196"/>
      <c r="E536" s="196"/>
      <c r="F536" s="196"/>
      <c r="G536" s="196"/>
      <c r="H536" s="195"/>
    </row>
    <row r="537" spans="2:8" ht="15.75" customHeight="1" x14ac:dyDescent="0.25">
      <c r="B537" s="195"/>
      <c r="C537" s="196"/>
      <c r="D537" s="196"/>
      <c r="E537" s="196"/>
      <c r="F537" s="196"/>
      <c r="G537" s="196"/>
      <c r="H537" s="195"/>
    </row>
    <row r="538" spans="2:8" ht="15.75" customHeight="1" x14ac:dyDescent="0.25">
      <c r="B538" s="195"/>
      <c r="C538" s="196"/>
      <c r="D538" s="196"/>
      <c r="E538" s="196"/>
      <c r="F538" s="196"/>
      <c r="G538" s="196"/>
      <c r="H538" s="195"/>
    </row>
    <row r="539" spans="2:8" ht="15.75" customHeight="1" x14ac:dyDescent="0.25">
      <c r="B539" s="195"/>
      <c r="C539" s="196"/>
      <c r="D539" s="196"/>
      <c r="E539" s="196"/>
      <c r="F539" s="196"/>
      <c r="G539" s="196"/>
      <c r="H539" s="195"/>
    </row>
    <row r="540" spans="2:8" ht="15.75" customHeight="1" x14ac:dyDescent="0.25">
      <c r="B540" s="195"/>
      <c r="C540" s="196"/>
      <c r="D540" s="196"/>
      <c r="E540" s="196"/>
      <c r="F540" s="196"/>
      <c r="G540" s="196"/>
      <c r="H540" s="195"/>
    </row>
    <row r="541" spans="2:8" ht="15.75" customHeight="1" x14ac:dyDescent="0.25">
      <c r="B541" s="195"/>
      <c r="C541" s="196"/>
      <c r="D541" s="196"/>
      <c r="E541" s="196"/>
      <c r="F541" s="196"/>
      <c r="G541" s="196"/>
      <c r="H541" s="195"/>
    </row>
    <row r="542" spans="2:8" ht="15.75" customHeight="1" x14ac:dyDescent="0.25">
      <c r="B542" s="195"/>
      <c r="C542" s="196"/>
      <c r="D542" s="196"/>
      <c r="E542" s="196"/>
      <c r="F542" s="196"/>
      <c r="G542" s="196"/>
      <c r="H542" s="195"/>
    </row>
    <row r="543" spans="2:8" ht="15.75" customHeight="1" x14ac:dyDescent="0.25">
      <c r="B543" s="195"/>
      <c r="C543" s="196"/>
      <c r="D543" s="196"/>
      <c r="E543" s="196"/>
      <c r="F543" s="196"/>
      <c r="G543" s="196"/>
      <c r="H543" s="195"/>
    </row>
    <row r="544" spans="2:8" ht="15.75" customHeight="1" x14ac:dyDescent="0.25">
      <c r="B544" s="195"/>
      <c r="C544" s="196"/>
      <c r="D544" s="196"/>
      <c r="E544" s="196"/>
      <c r="F544" s="196"/>
      <c r="G544" s="196"/>
      <c r="H544" s="195"/>
    </row>
    <row r="545" spans="2:8" ht="15.75" customHeight="1" x14ac:dyDescent="0.25">
      <c r="B545" s="195"/>
      <c r="C545" s="196"/>
      <c r="D545" s="196"/>
      <c r="E545" s="196"/>
      <c r="F545" s="196"/>
      <c r="G545" s="196"/>
      <c r="H545" s="195"/>
    </row>
    <row r="546" spans="2:8" ht="15.75" customHeight="1" x14ac:dyDescent="0.25">
      <c r="B546" s="195"/>
      <c r="C546" s="196"/>
      <c r="D546" s="196"/>
      <c r="E546" s="196"/>
      <c r="F546" s="196"/>
      <c r="G546" s="196"/>
      <c r="H546" s="195"/>
    </row>
    <row r="547" spans="2:8" ht="15.75" customHeight="1" x14ac:dyDescent="0.25">
      <c r="B547" s="195"/>
      <c r="C547" s="196"/>
      <c r="D547" s="196"/>
      <c r="E547" s="196"/>
      <c r="F547" s="196"/>
      <c r="G547" s="196"/>
      <c r="H547" s="195"/>
    </row>
    <row r="548" spans="2:8" ht="15.75" customHeight="1" x14ac:dyDescent="0.25">
      <c r="B548" s="195"/>
      <c r="C548" s="196"/>
      <c r="D548" s="196"/>
      <c r="E548" s="196"/>
      <c r="F548" s="196"/>
      <c r="G548" s="196"/>
      <c r="H548" s="195"/>
    </row>
    <row r="549" spans="2:8" ht="15.75" customHeight="1" x14ac:dyDescent="0.25">
      <c r="B549" s="195"/>
      <c r="C549" s="196"/>
      <c r="D549" s="196"/>
      <c r="E549" s="196"/>
      <c r="F549" s="196"/>
      <c r="G549" s="196"/>
      <c r="H549" s="195"/>
    </row>
    <row r="550" spans="2:8" ht="15.75" customHeight="1" x14ac:dyDescent="0.25">
      <c r="B550" s="195"/>
      <c r="C550" s="196"/>
      <c r="D550" s="196"/>
      <c r="E550" s="196"/>
      <c r="F550" s="196"/>
      <c r="G550" s="196"/>
      <c r="H550" s="195"/>
    </row>
    <row r="551" spans="2:8" ht="15.75" customHeight="1" x14ac:dyDescent="0.25">
      <c r="B551" s="195"/>
      <c r="C551" s="196"/>
      <c r="D551" s="196"/>
      <c r="E551" s="196"/>
      <c r="F551" s="196"/>
      <c r="G551" s="196"/>
      <c r="H551" s="195"/>
    </row>
    <row r="552" spans="2:8" ht="15.75" customHeight="1" x14ac:dyDescent="0.25">
      <c r="B552" s="195"/>
      <c r="C552" s="196"/>
      <c r="D552" s="196"/>
      <c r="E552" s="196"/>
      <c r="F552" s="196"/>
      <c r="G552" s="196"/>
      <c r="H552" s="195"/>
    </row>
    <row r="553" spans="2:8" ht="15.75" customHeight="1" x14ac:dyDescent="0.25">
      <c r="B553" s="195"/>
      <c r="C553" s="196"/>
      <c r="D553" s="196"/>
      <c r="E553" s="196"/>
      <c r="F553" s="196"/>
      <c r="G553" s="196"/>
      <c r="H553" s="195"/>
    </row>
    <row r="554" spans="2:8" ht="15.75" customHeight="1" x14ac:dyDescent="0.25">
      <c r="B554" s="195"/>
      <c r="C554" s="196"/>
      <c r="D554" s="196"/>
      <c r="E554" s="196"/>
      <c r="F554" s="196"/>
      <c r="G554" s="196"/>
      <c r="H554" s="195"/>
    </row>
    <row r="555" spans="2:8" ht="15.75" customHeight="1" x14ac:dyDescent="0.25">
      <c r="B555" s="195"/>
      <c r="C555" s="196"/>
      <c r="D555" s="196"/>
      <c r="E555" s="196"/>
      <c r="F555" s="196"/>
      <c r="G555" s="196"/>
      <c r="H555" s="195"/>
    </row>
    <row r="556" spans="2:8" ht="15.75" customHeight="1" x14ac:dyDescent="0.25">
      <c r="B556" s="195"/>
      <c r="C556" s="196"/>
      <c r="D556" s="196"/>
      <c r="E556" s="196"/>
      <c r="F556" s="196"/>
      <c r="G556" s="196"/>
      <c r="H556" s="195"/>
    </row>
    <row r="557" spans="2:8" ht="15.75" customHeight="1" x14ac:dyDescent="0.25">
      <c r="B557" s="195"/>
      <c r="C557" s="196"/>
      <c r="D557" s="196"/>
      <c r="E557" s="196"/>
      <c r="F557" s="196"/>
      <c r="G557" s="196"/>
      <c r="H557" s="195"/>
    </row>
    <row r="558" spans="2:8" ht="15.75" customHeight="1" x14ac:dyDescent="0.25">
      <c r="B558" s="195"/>
      <c r="C558" s="196"/>
      <c r="D558" s="196"/>
      <c r="E558" s="196"/>
      <c r="F558" s="196"/>
      <c r="G558" s="196"/>
      <c r="H558" s="195"/>
    </row>
    <row r="559" spans="2:8" ht="15.75" customHeight="1" x14ac:dyDescent="0.25">
      <c r="B559" s="195"/>
      <c r="C559" s="196"/>
      <c r="D559" s="196"/>
      <c r="E559" s="196"/>
      <c r="F559" s="196"/>
      <c r="G559" s="196"/>
      <c r="H559" s="195"/>
    </row>
    <row r="560" spans="2:8" ht="15.75" customHeight="1" x14ac:dyDescent="0.25">
      <c r="B560" s="195"/>
      <c r="C560" s="196"/>
      <c r="D560" s="196"/>
      <c r="E560" s="196"/>
      <c r="F560" s="196"/>
      <c r="G560" s="196"/>
      <c r="H560" s="195"/>
    </row>
    <row r="561" spans="2:8" ht="15.75" customHeight="1" x14ac:dyDescent="0.25">
      <c r="B561" s="195"/>
      <c r="C561" s="196"/>
      <c r="D561" s="196"/>
      <c r="E561" s="196"/>
      <c r="F561" s="196"/>
      <c r="G561" s="196"/>
      <c r="H561" s="195"/>
    </row>
    <row r="562" spans="2:8" ht="15.75" customHeight="1" x14ac:dyDescent="0.25">
      <c r="B562" s="195"/>
      <c r="C562" s="196"/>
      <c r="D562" s="196"/>
      <c r="E562" s="196"/>
      <c r="F562" s="196"/>
      <c r="G562" s="196"/>
      <c r="H562" s="195"/>
    </row>
    <row r="563" spans="2:8" ht="15.75" customHeight="1" x14ac:dyDescent="0.25">
      <c r="B563" s="195"/>
      <c r="C563" s="196"/>
      <c r="D563" s="196"/>
      <c r="E563" s="196"/>
      <c r="F563" s="196"/>
      <c r="G563" s="196"/>
      <c r="H563" s="195"/>
    </row>
    <row r="564" spans="2:8" ht="15.75" customHeight="1" x14ac:dyDescent="0.25">
      <c r="B564" s="195"/>
      <c r="C564" s="196"/>
      <c r="D564" s="196"/>
      <c r="E564" s="196"/>
      <c r="F564" s="196"/>
      <c r="G564" s="196"/>
      <c r="H564" s="195"/>
    </row>
    <row r="565" spans="2:8" ht="15.75" customHeight="1" x14ac:dyDescent="0.25">
      <c r="B565" s="195"/>
      <c r="C565" s="196"/>
      <c r="D565" s="196"/>
      <c r="E565" s="196"/>
      <c r="F565" s="196"/>
      <c r="G565" s="196"/>
      <c r="H565" s="195"/>
    </row>
    <row r="566" spans="2:8" ht="15.75" customHeight="1" x14ac:dyDescent="0.25">
      <c r="B566" s="195"/>
      <c r="C566" s="196"/>
      <c r="D566" s="196"/>
      <c r="E566" s="196"/>
      <c r="F566" s="196"/>
      <c r="G566" s="196"/>
      <c r="H566" s="195"/>
    </row>
    <row r="567" spans="2:8" ht="15.75" customHeight="1" x14ac:dyDescent="0.25">
      <c r="B567" s="195"/>
      <c r="C567" s="196"/>
      <c r="D567" s="196"/>
      <c r="E567" s="196"/>
      <c r="F567" s="196"/>
      <c r="G567" s="196"/>
      <c r="H567" s="195"/>
    </row>
    <row r="568" spans="2:8" ht="15.75" customHeight="1" x14ac:dyDescent="0.25">
      <c r="B568" s="195"/>
      <c r="C568" s="196"/>
      <c r="D568" s="196"/>
      <c r="E568" s="196"/>
      <c r="F568" s="196"/>
      <c r="G568" s="196"/>
      <c r="H568" s="195"/>
    </row>
    <row r="569" spans="2:8" ht="15.75" customHeight="1" x14ac:dyDescent="0.25">
      <c r="B569" s="195"/>
      <c r="C569" s="196"/>
      <c r="D569" s="196"/>
      <c r="E569" s="196"/>
      <c r="F569" s="196"/>
      <c r="G569" s="196"/>
      <c r="H569" s="195"/>
    </row>
    <row r="570" spans="2:8" ht="15.75" customHeight="1" x14ac:dyDescent="0.25">
      <c r="B570" s="195"/>
      <c r="C570" s="196"/>
      <c r="D570" s="196"/>
      <c r="E570" s="196"/>
      <c r="F570" s="196"/>
      <c r="G570" s="196"/>
      <c r="H570" s="195"/>
    </row>
    <row r="571" spans="2:8" ht="15.75" customHeight="1" x14ac:dyDescent="0.25">
      <c r="B571" s="195"/>
      <c r="C571" s="196"/>
      <c r="D571" s="196"/>
      <c r="E571" s="196"/>
      <c r="F571" s="196"/>
      <c r="G571" s="196"/>
      <c r="H571" s="195"/>
    </row>
    <row r="572" spans="2:8" ht="15.75" customHeight="1" x14ac:dyDescent="0.25">
      <c r="B572" s="195"/>
      <c r="C572" s="196"/>
      <c r="D572" s="196"/>
      <c r="E572" s="196"/>
      <c r="F572" s="196"/>
      <c r="G572" s="196"/>
      <c r="H572" s="195"/>
    </row>
    <row r="573" spans="2:8" ht="15.75" customHeight="1" x14ac:dyDescent="0.25">
      <c r="B573" s="195"/>
      <c r="C573" s="196"/>
      <c r="D573" s="196"/>
      <c r="E573" s="196"/>
      <c r="F573" s="196"/>
      <c r="G573" s="196"/>
      <c r="H573" s="195"/>
    </row>
    <row r="574" spans="2:8" ht="15.75" customHeight="1" x14ac:dyDescent="0.25">
      <c r="B574" s="195"/>
      <c r="C574" s="196"/>
      <c r="D574" s="196"/>
      <c r="E574" s="196"/>
      <c r="F574" s="196"/>
      <c r="G574" s="196"/>
      <c r="H574" s="195"/>
    </row>
    <row r="575" spans="2:8" ht="15.75" customHeight="1" x14ac:dyDescent="0.25">
      <c r="B575" s="195"/>
      <c r="C575" s="196"/>
      <c r="D575" s="196"/>
      <c r="E575" s="196"/>
      <c r="F575" s="196"/>
      <c r="G575" s="196"/>
      <c r="H575" s="195"/>
    </row>
    <row r="576" spans="2:8" ht="15.75" customHeight="1" x14ac:dyDescent="0.25">
      <c r="B576" s="195"/>
      <c r="C576" s="196"/>
      <c r="D576" s="196"/>
      <c r="E576" s="196"/>
      <c r="F576" s="196"/>
      <c r="G576" s="196"/>
      <c r="H576" s="195"/>
    </row>
    <row r="577" spans="2:8" ht="15.75" customHeight="1" x14ac:dyDescent="0.25">
      <c r="B577" s="195"/>
      <c r="C577" s="196"/>
      <c r="D577" s="196"/>
      <c r="E577" s="196"/>
      <c r="F577" s="196"/>
      <c r="G577" s="196"/>
      <c r="H577" s="195"/>
    </row>
    <row r="578" spans="2:8" ht="15.75" customHeight="1" x14ac:dyDescent="0.25">
      <c r="B578" s="195"/>
      <c r="C578" s="196"/>
      <c r="D578" s="196"/>
      <c r="E578" s="196"/>
      <c r="F578" s="196"/>
      <c r="G578" s="196"/>
      <c r="H578" s="195"/>
    </row>
    <row r="579" spans="2:8" ht="15.75" customHeight="1" x14ac:dyDescent="0.25">
      <c r="B579" s="195"/>
      <c r="C579" s="196"/>
      <c r="D579" s="196"/>
      <c r="E579" s="196"/>
      <c r="F579" s="196"/>
      <c r="G579" s="196"/>
      <c r="H579" s="195"/>
    </row>
    <row r="580" spans="2:8" ht="15.75" customHeight="1" x14ac:dyDescent="0.25">
      <c r="B580" s="195"/>
      <c r="C580" s="196"/>
      <c r="D580" s="196"/>
      <c r="E580" s="196"/>
      <c r="F580" s="196"/>
      <c r="G580" s="196"/>
      <c r="H580" s="195"/>
    </row>
    <row r="581" spans="2:8" ht="15.75" customHeight="1" x14ac:dyDescent="0.25">
      <c r="B581" s="195"/>
      <c r="C581" s="196"/>
      <c r="D581" s="196"/>
      <c r="E581" s="196"/>
      <c r="F581" s="196"/>
      <c r="G581" s="196"/>
      <c r="H581" s="195"/>
    </row>
    <row r="582" spans="2:8" ht="15.75" customHeight="1" x14ac:dyDescent="0.25">
      <c r="B582" s="195"/>
      <c r="C582" s="196"/>
      <c r="D582" s="196"/>
      <c r="E582" s="196"/>
      <c r="F582" s="196"/>
      <c r="G582" s="196"/>
      <c r="H582" s="195"/>
    </row>
    <row r="583" spans="2:8" ht="15.75" customHeight="1" x14ac:dyDescent="0.25">
      <c r="B583" s="195"/>
      <c r="C583" s="196"/>
      <c r="D583" s="196"/>
      <c r="E583" s="196"/>
      <c r="F583" s="196"/>
      <c r="G583" s="196"/>
      <c r="H583" s="195"/>
    </row>
    <row r="584" spans="2:8" ht="15.75" customHeight="1" x14ac:dyDescent="0.25">
      <c r="B584" s="195"/>
      <c r="C584" s="196"/>
      <c r="D584" s="196"/>
      <c r="E584" s="196"/>
      <c r="F584" s="196"/>
      <c r="G584" s="196"/>
      <c r="H584" s="195"/>
    </row>
    <row r="585" spans="2:8" ht="15.75" customHeight="1" x14ac:dyDescent="0.25">
      <c r="B585" s="195"/>
      <c r="C585" s="196"/>
      <c r="D585" s="196"/>
      <c r="E585" s="196"/>
      <c r="F585" s="196"/>
      <c r="G585" s="196"/>
      <c r="H585" s="195"/>
    </row>
    <row r="586" spans="2:8" ht="15.75" customHeight="1" x14ac:dyDescent="0.25">
      <c r="B586" s="195"/>
      <c r="C586" s="196"/>
      <c r="D586" s="196"/>
      <c r="E586" s="196"/>
      <c r="F586" s="196"/>
      <c r="G586" s="196"/>
      <c r="H586" s="195"/>
    </row>
    <row r="587" spans="2:8" ht="15.75" customHeight="1" x14ac:dyDescent="0.25">
      <c r="B587" s="195"/>
      <c r="C587" s="196"/>
      <c r="D587" s="196"/>
      <c r="E587" s="196"/>
      <c r="F587" s="196"/>
      <c r="G587" s="196"/>
      <c r="H587" s="195"/>
    </row>
    <row r="588" spans="2:8" ht="15.75" customHeight="1" x14ac:dyDescent="0.25">
      <c r="B588" s="195"/>
      <c r="C588" s="196"/>
      <c r="D588" s="196"/>
      <c r="E588" s="196"/>
      <c r="F588" s="196"/>
      <c r="G588" s="196"/>
      <c r="H588" s="195"/>
    </row>
    <row r="589" spans="2:8" ht="15.75" customHeight="1" x14ac:dyDescent="0.25">
      <c r="B589" s="195"/>
      <c r="C589" s="196"/>
      <c r="D589" s="196"/>
      <c r="E589" s="196"/>
      <c r="F589" s="196"/>
      <c r="G589" s="196"/>
      <c r="H589" s="195"/>
    </row>
    <row r="590" spans="2:8" ht="15.75" customHeight="1" x14ac:dyDescent="0.25">
      <c r="B590" s="195"/>
      <c r="C590" s="196"/>
      <c r="D590" s="196"/>
      <c r="E590" s="196"/>
      <c r="F590" s="196"/>
      <c r="G590" s="196"/>
      <c r="H590" s="195"/>
    </row>
    <row r="591" spans="2:8" ht="15.75" customHeight="1" x14ac:dyDescent="0.25">
      <c r="B591" s="195"/>
      <c r="C591" s="196"/>
      <c r="D591" s="196"/>
      <c r="E591" s="196"/>
      <c r="F591" s="196"/>
      <c r="G591" s="196"/>
      <c r="H591" s="195"/>
    </row>
    <row r="592" spans="2:8" ht="15.75" customHeight="1" x14ac:dyDescent="0.25">
      <c r="B592" s="195"/>
      <c r="C592" s="196"/>
      <c r="D592" s="196"/>
      <c r="E592" s="196"/>
      <c r="F592" s="196"/>
      <c r="G592" s="196"/>
      <c r="H592" s="195"/>
    </row>
    <row r="593" spans="2:8" ht="15.75" customHeight="1" x14ac:dyDescent="0.25">
      <c r="B593" s="195"/>
      <c r="C593" s="196"/>
      <c r="D593" s="196"/>
      <c r="E593" s="196"/>
      <c r="F593" s="196"/>
      <c r="G593" s="196"/>
      <c r="H593" s="195"/>
    </row>
    <row r="594" spans="2:8" ht="15.75" customHeight="1" x14ac:dyDescent="0.25">
      <c r="B594" s="195"/>
      <c r="C594" s="196"/>
      <c r="D594" s="196"/>
      <c r="E594" s="196"/>
      <c r="F594" s="196"/>
      <c r="G594" s="196"/>
      <c r="H594" s="195"/>
    </row>
    <row r="595" spans="2:8" ht="15.75" customHeight="1" x14ac:dyDescent="0.25">
      <c r="B595" s="195"/>
      <c r="C595" s="196"/>
      <c r="D595" s="196"/>
      <c r="E595" s="196"/>
      <c r="F595" s="196"/>
      <c r="G595" s="196"/>
      <c r="H595" s="195"/>
    </row>
    <row r="596" spans="2:8" ht="15.75" customHeight="1" x14ac:dyDescent="0.25">
      <c r="B596" s="195"/>
      <c r="C596" s="196"/>
      <c r="D596" s="196"/>
      <c r="E596" s="196"/>
      <c r="F596" s="196"/>
      <c r="G596" s="196"/>
      <c r="H596" s="195"/>
    </row>
    <row r="597" spans="2:8" ht="15.75" customHeight="1" x14ac:dyDescent="0.25">
      <c r="B597" s="195"/>
      <c r="C597" s="196"/>
      <c r="D597" s="196"/>
      <c r="E597" s="196"/>
      <c r="F597" s="196"/>
      <c r="G597" s="196"/>
      <c r="H597" s="195"/>
    </row>
    <row r="598" spans="2:8" ht="15.75" customHeight="1" x14ac:dyDescent="0.25">
      <c r="B598" s="195"/>
      <c r="C598" s="196"/>
      <c r="D598" s="196"/>
      <c r="E598" s="196"/>
      <c r="F598" s="196"/>
      <c r="G598" s="196"/>
      <c r="H598" s="195"/>
    </row>
    <row r="599" spans="2:8" ht="15.75" customHeight="1" x14ac:dyDescent="0.25">
      <c r="B599" s="195"/>
      <c r="C599" s="196"/>
      <c r="D599" s="196"/>
      <c r="E599" s="196"/>
      <c r="F599" s="196"/>
      <c r="G599" s="196"/>
      <c r="H599" s="195"/>
    </row>
    <row r="600" spans="2:8" ht="15.75" customHeight="1" x14ac:dyDescent="0.25">
      <c r="B600" s="195"/>
      <c r="C600" s="196"/>
      <c r="D600" s="196"/>
      <c r="E600" s="196"/>
      <c r="F600" s="196"/>
      <c r="G600" s="196"/>
      <c r="H600" s="195"/>
    </row>
    <row r="601" spans="2:8" ht="15.75" customHeight="1" x14ac:dyDescent="0.25">
      <c r="B601" s="195"/>
      <c r="C601" s="196"/>
      <c r="D601" s="196"/>
      <c r="E601" s="196"/>
      <c r="F601" s="196"/>
      <c r="G601" s="196"/>
      <c r="H601" s="195"/>
    </row>
    <row r="602" spans="2:8" ht="15.75" customHeight="1" x14ac:dyDescent="0.25">
      <c r="B602" s="195"/>
      <c r="C602" s="196"/>
      <c r="D602" s="196"/>
      <c r="E602" s="196"/>
      <c r="F602" s="196"/>
      <c r="G602" s="196"/>
      <c r="H602" s="195"/>
    </row>
    <row r="603" spans="2:8" ht="15.75" customHeight="1" x14ac:dyDescent="0.25">
      <c r="B603" s="195"/>
      <c r="C603" s="196"/>
      <c r="D603" s="196"/>
      <c r="E603" s="196"/>
      <c r="F603" s="196"/>
      <c r="G603" s="196"/>
      <c r="H603" s="195"/>
    </row>
    <row r="604" spans="2:8" ht="15.75" customHeight="1" x14ac:dyDescent="0.25">
      <c r="B604" s="195"/>
      <c r="C604" s="196"/>
      <c r="D604" s="196"/>
      <c r="E604" s="196"/>
      <c r="F604" s="196"/>
      <c r="G604" s="196"/>
      <c r="H604" s="195"/>
    </row>
    <row r="605" spans="2:8" ht="15.75" customHeight="1" x14ac:dyDescent="0.25">
      <c r="B605" s="195"/>
      <c r="C605" s="196"/>
      <c r="D605" s="196"/>
      <c r="E605" s="196"/>
      <c r="F605" s="196"/>
      <c r="G605" s="196"/>
      <c r="H605" s="195"/>
    </row>
    <row r="606" spans="2:8" ht="15.75" customHeight="1" x14ac:dyDescent="0.25">
      <c r="B606" s="195"/>
      <c r="C606" s="196"/>
      <c r="D606" s="196"/>
      <c r="E606" s="196"/>
      <c r="F606" s="196"/>
      <c r="G606" s="196"/>
      <c r="H606" s="195"/>
    </row>
    <row r="607" spans="2:8" ht="15.75" customHeight="1" x14ac:dyDescent="0.25">
      <c r="B607" s="195"/>
      <c r="C607" s="196"/>
      <c r="D607" s="196"/>
      <c r="E607" s="196"/>
      <c r="F607" s="196"/>
      <c r="G607" s="196"/>
      <c r="H607" s="195"/>
    </row>
    <row r="608" spans="2:8" ht="15.75" customHeight="1" x14ac:dyDescent="0.25">
      <c r="B608" s="195"/>
      <c r="C608" s="196"/>
      <c r="D608" s="196"/>
      <c r="E608" s="196"/>
      <c r="F608" s="196"/>
      <c r="G608" s="196"/>
      <c r="H608" s="195"/>
    </row>
    <row r="609" spans="2:8" ht="15.75" customHeight="1" x14ac:dyDescent="0.25">
      <c r="B609" s="195"/>
      <c r="C609" s="196"/>
      <c r="D609" s="196"/>
      <c r="E609" s="196"/>
      <c r="F609" s="196"/>
      <c r="G609" s="196"/>
      <c r="H609" s="195"/>
    </row>
    <row r="610" spans="2:8" ht="15.75" customHeight="1" x14ac:dyDescent="0.25">
      <c r="B610" s="195"/>
      <c r="C610" s="196"/>
      <c r="D610" s="196"/>
      <c r="E610" s="196"/>
      <c r="F610" s="196"/>
      <c r="G610" s="196"/>
      <c r="H610" s="195"/>
    </row>
    <row r="611" spans="2:8" ht="15.75" customHeight="1" x14ac:dyDescent="0.25">
      <c r="B611" s="195"/>
      <c r="C611" s="196"/>
      <c r="D611" s="196"/>
      <c r="E611" s="196"/>
      <c r="F611" s="196"/>
      <c r="G611" s="196"/>
      <c r="H611" s="195"/>
    </row>
    <row r="612" spans="2:8" ht="15.75" customHeight="1" x14ac:dyDescent="0.25">
      <c r="B612" s="195"/>
      <c r="C612" s="196"/>
      <c r="D612" s="196"/>
      <c r="E612" s="196"/>
      <c r="F612" s="196"/>
      <c r="G612" s="196"/>
      <c r="H612" s="195"/>
    </row>
    <row r="613" spans="2:8" ht="15.75" customHeight="1" x14ac:dyDescent="0.25">
      <c r="B613" s="195"/>
      <c r="C613" s="196"/>
      <c r="D613" s="196"/>
      <c r="E613" s="196"/>
      <c r="F613" s="196"/>
      <c r="G613" s="196"/>
      <c r="H613" s="195"/>
    </row>
    <row r="614" spans="2:8" ht="15.75" customHeight="1" x14ac:dyDescent="0.25">
      <c r="B614" s="195"/>
      <c r="C614" s="196"/>
      <c r="D614" s="196"/>
      <c r="E614" s="196"/>
      <c r="F614" s="196"/>
      <c r="G614" s="196"/>
      <c r="H614" s="195"/>
    </row>
    <row r="615" spans="2:8" ht="15.75" customHeight="1" x14ac:dyDescent="0.25">
      <c r="B615" s="195"/>
      <c r="C615" s="196"/>
      <c r="D615" s="196"/>
      <c r="E615" s="196"/>
      <c r="F615" s="196"/>
      <c r="G615" s="196"/>
      <c r="H615" s="195"/>
    </row>
    <row r="616" spans="2:8" ht="15.75" customHeight="1" x14ac:dyDescent="0.25">
      <c r="B616" s="195"/>
      <c r="C616" s="196"/>
      <c r="D616" s="196"/>
      <c r="E616" s="196"/>
      <c r="F616" s="196"/>
      <c r="G616" s="196"/>
      <c r="H616" s="195"/>
    </row>
    <row r="617" spans="2:8" ht="15.75" customHeight="1" x14ac:dyDescent="0.25">
      <c r="B617" s="195"/>
      <c r="C617" s="196"/>
      <c r="D617" s="196"/>
      <c r="E617" s="196"/>
      <c r="F617" s="196"/>
      <c r="G617" s="196"/>
      <c r="H617" s="195"/>
    </row>
    <row r="618" spans="2:8" ht="15.75" customHeight="1" x14ac:dyDescent="0.25">
      <c r="B618" s="195"/>
      <c r="C618" s="196"/>
      <c r="D618" s="196"/>
      <c r="E618" s="196"/>
      <c r="F618" s="196"/>
      <c r="G618" s="196"/>
      <c r="H618" s="195"/>
    </row>
    <row r="619" spans="2:8" ht="15.75" customHeight="1" x14ac:dyDescent="0.25">
      <c r="B619" s="195"/>
      <c r="C619" s="196"/>
      <c r="D619" s="196"/>
      <c r="E619" s="196"/>
      <c r="F619" s="196"/>
      <c r="G619" s="196"/>
      <c r="H619" s="195"/>
    </row>
    <row r="620" spans="2:8" ht="15.75" customHeight="1" x14ac:dyDescent="0.25">
      <c r="B620" s="195"/>
      <c r="C620" s="196"/>
      <c r="D620" s="196"/>
      <c r="E620" s="196"/>
      <c r="F620" s="196"/>
      <c r="G620" s="196"/>
      <c r="H620" s="195"/>
    </row>
    <row r="621" spans="2:8" ht="15.75" customHeight="1" x14ac:dyDescent="0.25">
      <c r="B621" s="195"/>
      <c r="C621" s="196"/>
      <c r="D621" s="196"/>
      <c r="E621" s="196"/>
      <c r="F621" s="196"/>
      <c r="G621" s="196"/>
      <c r="H621" s="195"/>
    </row>
    <row r="622" spans="2:8" ht="15.75" customHeight="1" x14ac:dyDescent="0.25">
      <c r="B622" s="195"/>
      <c r="C622" s="196"/>
      <c r="D622" s="196"/>
      <c r="E622" s="196"/>
      <c r="F622" s="196"/>
      <c r="G622" s="196"/>
      <c r="H622" s="195"/>
    </row>
    <row r="623" spans="2:8" ht="15.75" customHeight="1" x14ac:dyDescent="0.25">
      <c r="B623" s="195"/>
      <c r="C623" s="196"/>
      <c r="D623" s="196"/>
      <c r="E623" s="196"/>
      <c r="F623" s="196"/>
      <c r="G623" s="196"/>
      <c r="H623" s="195"/>
    </row>
    <row r="624" spans="2:8" ht="15.75" customHeight="1" x14ac:dyDescent="0.25">
      <c r="B624" s="195"/>
      <c r="C624" s="196"/>
      <c r="D624" s="196"/>
      <c r="E624" s="196"/>
      <c r="F624" s="196"/>
      <c r="G624" s="196"/>
      <c r="H624" s="195"/>
    </row>
    <row r="625" spans="2:8" ht="15.75" customHeight="1" x14ac:dyDescent="0.25">
      <c r="B625" s="195"/>
      <c r="C625" s="196"/>
      <c r="D625" s="196"/>
      <c r="E625" s="196"/>
      <c r="F625" s="196"/>
      <c r="G625" s="196"/>
      <c r="H625" s="195"/>
    </row>
    <row r="626" spans="2:8" ht="15.75" customHeight="1" x14ac:dyDescent="0.25">
      <c r="B626" s="195"/>
      <c r="C626" s="196"/>
      <c r="D626" s="196"/>
      <c r="E626" s="196"/>
      <c r="F626" s="196"/>
      <c r="G626" s="196"/>
      <c r="H626" s="195"/>
    </row>
    <row r="627" spans="2:8" ht="15.75" customHeight="1" x14ac:dyDescent="0.25">
      <c r="B627" s="195"/>
      <c r="C627" s="196"/>
      <c r="D627" s="196"/>
      <c r="E627" s="196"/>
      <c r="F627" s="196"/>
      <c r="G627" s="196"/>
      <c r="H627" s="195"/>
    </row>
    <row r="628" spans="2:8" ht="15.75" customHeight="1" x14ac:dyDescent="0.25">
      <c r="B628" s="195"/>
      <c r="C628" s="196"/>
      <c r="D628" s="196"/>
      <c r="E628" s="196"/>
      <c r="F628" s="196"/>
      <c r="G628" s="196"/>
      <c r="H628" s="195"/>
    </row>
    <row r="629" spans="2:8" ht="15.75" customHeight="1" x14ac:dyDescent="0.25">
      <c r="B629" s="195"/>
      <c r="C629" s="196"/>
      <c r="D629" s="196"/>
      <c r="E629" s="196"/>
      <c r="F629" s="196"/>
      <c r="G629" s="196"/>
      <c r="H629" s="195"/>
    </row>
    <row r="630" spans="2:8" ht="15.75" customHeight="1" x14ac:dyDescent="0.25">
      <c r="B630" s="195"/>
      <c r="C630" s="196"/>
      <c r="D630" s="196"/>
      <c r="E630" s="196"/>
      <c r="F630" s="196"/>
      <c r="G630" s="196"/>
      <c r="H630" s="195"/>
    </row>
    <row r="631" spans="2:8" ht="15.75" customHeight="1" x14ac:dyDescent="0.25">
      <c r="B631" s="195"/>
      <c r="C631" s="196"/>
      <c r="D631" s="196"/>
      <c r="E631" s="196"/>
      <c r="F631" s="196"/>
      <c r="G631" s="196"/>
      <c r="H631" s="195"/>
    </row>
    <row r="632" spans="2:8" ht="15.75" customHeight="1" x14ac:dyDescent="0.25">
      <c r="B632" s="195"/>
      <c r="C632" s="196"/>
      <c r="D632" s="196"/>
      <c r="E632" s="196"/>
      <c r="F632" s="196"/>
      <c r="G632" s="196"/>
      <c r="H632" s="195"/>
    </row>
    <row r="633" spans="2:8" ht="15.75" customHeight="1" x14ac:dyDescent="0.25">
      <c r="B633" s="195"/>
      <c r="C633" s="196"/>
      <c r="D633" s="196"/>
      <c r="E633" s="196"/>
      <c r="F633" s="196"/>
      <c r="G633" s="196"/>
      <c r="H633" s="195"/>
    </row>
    <row r="634" spans="2:8" ht="15.75" customHeight="1" x14ac:dyDescent="0.25">
      <c r="B634" s="195"/>
      <c r="C634" s="196"/>
      <c r="D634" s="196"/>
      <c r="E634" s="196"/>
      <c r="F634" s="196"/>
      <c r="G634" s="196"/>
      <c r="H634" s="195"/>
    </row>
    <row r="635" spans="2:8" ht="15.75" customHeight="1" x14ac:dyDescent="0.25">
      <c r="B635" s="195"/>
      <c r="C635" s="196"/>
      <c r="D635" s="196"/>
      <c r="E635" s="196"/>
      <c r="F635" s="196"/>
      <c r="G635" s="196"/>
      <c r="H635" s="195"/>
    </row>
    <row r="636" spans="2:8" ht="15.75" customHeight="1" x14ac:dyDescent="0.25">
      <c r="B636" s="195"/>
      <c r="C636" s="196"/>
      <c r="D636" s="196"/>
      <c r="E636" s="196"/>
      <c r="F636" s="196"/>
      <c r="G636" s="196"/>
      <c r="H636" s="195"/>
    </row>
    <row r="637" spans="2:8" ht="15.75" customHeight="1" x14ac:dyDescent="0.25">
      <c r="B637" s="195"/>
      <c r="C637" s="196"/>
      <c r="D637" s="196"/>
      <c r="E637" s="196"/>
      <c r="F637" s="196"/>
      <c r="G637" s="196"/>
      <c r="H637" s="195"/>
    </row>
    <row r="638" spans="2:8" ht="15.75" customHeight="1" x14ac:dyDescent="0.25">
      <c r="B638" s="195"/>
      <c r="C638" s="196"/>
      <c r="D638" s="196"/>
      <c r="E638" s="196"/>
      <c r="F638" s="196"/>
      <c r="G638" s="196"/>
      <c r="H638" s="195"/>
    </row>
    <row r="639" spans="2:8" ht="15.75" customHeight="1" x14ac:dyDescent="0.25">
      <c r="B639" s="195"/>
      <c r="C639" s="196"/>
      <c r="D639" s="196"/>
      <c r="E639" s="196"/>
      <c r="F639" s="196"/>
      <c r="G639" s="196"/>
      <c r="H639" s="195"/>
    </row>
    <row r="640" spans="2:8" ht="15.75" customHeight="1" x14ac:dyDescent="0.25">
      <c r="B640" s="195"/>
      <c r="C640" s="196"/>
      <c r="D640" s="196"/>
      <c r="E640" s="196"/>
      <c r="F640" s="196"/>
      <c r="G640" s="196"/>
      <c r="H640" s="195"/>
    </row>
    <row r="641" spans="2:8" ht="15.75" customHeight="1" x14ac:dyDescent="0.25">
      <c r="B641" s="195"/>
      <c r="C641" s="196"/>
      <c r="D641" s="196"/>
      <c r="E641" s="196"/>
      <c r="F641" s="196"/>
      <c r="G641" s="196"/>
      <c r="H641" s="195"/>
    </row>
    <row r="642" spans="2:8" ht="15.75" customHeight="1" x14ac:dyDescent="0.25">
      <c r="B642" s="195"/>
      <c r="C642" s="196"/>
      <c r="D642" s="196"/>
      <c r="E642" s="196"/>
      <c r="F642" s="196"/>
      <c r="G642" s="196"/>
      <c r="H642" s="195"/>
    </row>
    <row r="643" spans="2:8" ht="15.75" customHeight="1" x14ac:dyDescent="0.25">
      <c r="B643" s="195"/>
      <c r="C643" s="196"/>
      <c r="D643" s="196"/>
      <c r="E643" s="196"/>
      <c r="F643" s="196"/>
      <c r="G643" s="196"/>
      <c r="H643" s="195"/>
    </row>
    <row r="644" spans="2:8" ht="15.75" customHeight="1" x14ac:dyDescent="0.25">
      <c r="B644" s="195"/>
      <c r="C644" s="196"/>
      <c r="D644" s="196"/>
      <c r="E644" s="196"/>
      <c r="F644" s="196"/>
      <c r="G644" s="196"/>
      <c r="H644" s="195"/>
    </row>
    <row r="645" spans="2:8" ht="15.75" customHeight="1" x14ac:dyDescent="0.25">
      <c r="B645" s="195"/>
      <c r="C645" s="196"/>
      <c r="D645" s="196"/>
      <c r="E645" s="196"/>
      <c r="F645" s="196"/>
      <c r="G645" s="196"/>
      <c r="H645" s="195"/>
    </row>
    <row r="646" spans="2:8" ht="15.75" customHeight="1" x14ac:dyDescent="0.25">
      <c r="B646" s="195"/>
      <c r="C646" s="196"/>
      <c r="D646" s="196"/>
      <c r="E646" s="196"/>
      <c r="F646" s="196"/>
      <c r="G646" s="196"/>
      <c r="H646" s="195"/>
    </row>
    <row r="647" spans="2:8" ht="15.75" customHeight="1" x14ac:dyDescent="0.25">
      <c r="B647" s="195"/>
      <c r="C647" s="196"/>
      <c r="D647" s="196"/>
      <c r="E647" s="196"/>
      <c r="F647" s="196"/>
      <c r="G647" s="196"/>
      <c r="H647" s="195"/>
    </row>
    <row r="648" spans="2:8" ht="15.75" customHeight="1" x14ac:dyDescent="0.25">
      <c r="B648" s="195"/>
      <c r="C648" s="196"/>
      <c r="D648" s="196"/>
      <c r="E648" s="196"/>
      <c r="F648" s="196"/>
      <c r="G648" s="196"/>
      <c r="H648" s="195"/>
    </row>
    <row r="649" spans="2:8" ht="15.75" customHeight="1" x14ac:dyDescent="0.25">
      <c r="B649" s="195"/>
      <c r="C649" s="196"/>
      <c r="D649" s="196"/>
      <c r="E649" s="196"/>
      <c r="F649" s="196"/>
      <c r="G649" s="196"/>
      <c r="H649" s="195"/>
    </row>
    <row r="650" spans="2:8" ht="15.75" customHeight="1" x14ac:dyDescent="0.25">
      <c r="B650" s="195"/>
      <c r="C650" s="196"/>
      <c r="D650" s="196"/>
      <c r="E650" s="196"/>
      <c r="F650" s="196"/>
      <c r="G650" s="196"/>
      <c r="H650" s="195"/>
    </row>
    <row r="651" spans="2:8" ht="15.75" customHeight="1" x14ac:dyDescent="0.25">
      <c r="B651" s="195"/>
      <c r="C651" s="196"/>
      <c r="D651" s="196"/>
      <c r="E651" s="196"/>
      <c r="F651" s="196"/>
      <c r="G651" s="196"/>
      <c r="H651" s="195"/>
    </row>
    <row r="652" spans="2:8" ht="15.75" customHeight="1" x14ac:dyDescent="0.25">
      <c r="B652" s="195"/>
      <c r="C652" s="196"/>
      <c r="D652" s="196"/>
      <c r="E652" s="196"/>
      <c r="F652" s="196"/>
      <c r="G652" s="196"/>
      <c r="H652" s="195"/>
    </row>
    <row r="653" spans="2:8" ht="15.75" customHeight="1" x14ac:dyDescent="0.25">
      <c r="B653" s="195"/>
      <c r="C653" s="196"/>
      <c r="D653" s="196"/>
      <c r="E653" s="196"/>
      <c r="F653" s="196"/>
      <c r="G653" s="196"/>
      <c r="H653" s="195"/>
    </row>
    <row r="654" spans="2:8" ht="15.75" customHeight="1" x14ac:dyDescent="0.25">
      <c r="B654" s="195"/>
      <c r="C654" s="196"/>
      <c r="D654" s="196"/>
      <c r="E654" s="196"/>
      <c r="F654" s="196"/>
      <c r="G654" s="196"/>
      <c r="H654" s="195"/>
    </row>
    <row r="655" spans="2:8" ht="15.75" customHeight="1" x14ac:dyDescent="0.25">
      <c r="B655" s="195"/>
      <c r="C655" s="196"/>
      <c r="D655" s="196"/>
      <c r="E655" s="196"/>
      <c r="F655" s="196"/>
      <c r="G655" s="196"/>
      <c r="H655" s="195"/>
    </row>
    <row r="656" spans="2:8" ht="15.75" customHeight="1" x14ac:dyDescent="0.25">
      <c r="B656" s="195"/>
      <c r="C656" s="196"/>
      <c r="D656" s="196"/>
      <c r="E656" s="196"/>
      <c r="F656" s="196"/>
      <c r="G656" s="196"/>
      <c r="H656" s="195"/>
    </row>
    <row r="657" spans="2:8" ht="15.75" customHeight="1" x14ac:dyDescent="0.25">
      <c r="B657" s="195"/>
      <c r="C657" s="196"/>
      <c r="D657" s="196"/>
      <c r="E657" s="196"/>
      <c r="F657" s="196"/>
      <c r="G657" s="196"/>
      <c r="H657" s="195"/>
    </row>
    <row r="658" spans="2:8" ht="15.75" customHeight="1" x14ac:dyDescent="0.25">
      <c r="B658" s="195"/>
      <c r="C658" s="196"/>
      <c r="D658" s="196"/>
      <c r="E658" s="196"/>
      <c r="F658" s="196"/>
      <c r="G658" s="196"/>
      <c r="H658" s="195"/>
    </row>
    <row r="659" spans="2:8" ht="15.75" customHeight="1" x14ac:dyDescent="0.25">
      <c r="B659" s="195"/>
      <c r="C659" s="196"/>
      <c r="D659" s="196"/>
      <c r="E659" s="196"/>
      <c r="F659" s="196"/>
      <c r="G659" s="196"/>
      <c r="H659" s="195"/>
    </row>
    <row r="660" spans="2:8" ht="15.75" customHeight="1" x14ac:dyDescent="0.25">
      <c r="B660" s="195"/>
      <c r="C660" s="196"/>
      <c r="D660" s="196"/>
      <c r="E660" s="196"/>
      <c r="F660" s="196"/>
      <c r="G660" s="196"/>
      <c r="H660" s="195"/>
    </row>
    <row r="661" spans="2:8" ht="15.75" customHeight="1" x14ac:dyDescent="0.25">
      <c r="B661" s="195"/>
      <c r="C661" s="196"/>
      <c r="D661" s="196"/>
      <c r="E661" s="196"/>
      <c r="F661" s="196"/>
      <c r="G661" s="196"/>
      <c r="H661" s="195"/>
    </row>
    <row r="662" spans="2:8" ht="15.75" customHeight="1" x14ac:dyDescent="0.25">
      <c r="B662" s="195"/>
      <c r="C662" s="196"/>
      <c r="D662" s="196"/>
      <c r="E662" s="196"/>
      <c r="F662" s="196"/>
      <c r="G662" s="196"/>
      <c r="H662" s="195"/>
    </row>
    <row r="663" spans="2:8" ht="15.75" customHeight="1" x14ac:dyDescent="0.25">
      <c r="B663" s="195"/>
      <c r="C663" s="196"/>
      <c r="D663" s="196"/>
      <c r="E663" s="196"/>
      <c r="F663" s="196"/>
      <c r="G663" s="196"/>
      <c r="H663" s="195"/>
    </row>
    <row r="664" spans="2:8" ht="15.75" customHeight="1" x14ac:dyDescent="0.25">
      <c r="B664" s="195"/>
      <c r="C664" s="196"/>
      <c r="D664" s="196"/>
      <c r="E664" s="196"/>
      <c r="F664" s="196"/>
      <c r="G664" s="196"/>
      <c r="H664" s="195"/>
    </row>
    <row r="665" spans="2:8" ht="15.75" customHeight="1" x14ac:dyDescent="0.25">
      <c r="B665" s="195"/>
      <c r="C665" s="196"/>
      <c r="D665" s="196"/>
      <c r="E665" s="196"/>
      <c r="F665" s="196"/>
      <c r="G665" s="196"/>
      <c r="H665" s="195"/>
    </row>
    <row r="666" spans="2:8" ht="15.75" customHeight="1" x14ac:dyDescent="0.25">
      <c r="B666" s="195"/>
      <c r="C666" s="196"/>
      <c r="D666" s="196"/>
      <c r="E666" s="196"/>
      <c r="F666" s="196"/>
      <c r="G666" s="196"/>
      <c r="H666" s="195"/>
    </row>
    <row r="667" spans="2:8" ht="15.75" customHeight="1" x14ac:dyDescent="0.25">
      <c r="B667" s="195"/>
      <c r="C667" s="196"/>
      <c r="D667" s="196"/>
      <c r="E667" s="196"/>
      <c r="F667" s="196"/>
      <c r="G667" s="196"/>
      <c r="H667" s="195"/>
    </row>
    <row r="668" spans="2:8" ht="15.75" customHeight="1" x14ac:dyDescent="0.25">
      <c r="B668" s="195"/>
      <c r="C668" s="196"/>
      <c r="D668" s="196"/>
      <c r="E668" s="196"/>
      <c r="F668" s="196"/>
      <c r="G668" s="196"/>
      <c r="H668" s="195"/>
    </row>
    <row r="669" spans="2:8" ht="15.75" customHeight="1" x14ac:dyDescent="0.25">
      <c r="B669" s="195"/>
      <c r="C669" s="196"/>
      <c r="D669" s="196"/>
      <c r="E669" s="196"/>
      <c r="F669" s="196"/>
      <c r="G669" s="196"/>
      <c r="H669" s="195"/>
    </row>
    <row r="670" spans="2:8" ht="15.75" customHeight="1" x14ac:dyDescent="0.25">
      <c r="B670" s="195"/>
      <c r="C670" s="196"/>
      <c r="D670" s="196"/>
      <c r="E670" s="196"/>
      <c r="F670" s="196"/>
      <c r="G670" s="196"/>
      <c r="H670" s="195"/>
    </row>
    <row r="671" spans="2:8" ht="15.75" customHeight="1" x14ac:dyDescent="0.25">
      <c r="B671" s="195"/>
      <c r="C671" s="196"/>
      <c r="D671" s="196"/>
      <c r="E671" s="196"/>
      <c r="F671" s="196"/>
      <c r="G671" s="196"/>
      <c r="H671" s="195"/>
    </row>
    <row r="672" spans="2:8" ht="15.75" customHeight="1" x14ac:dyDescent="0.25">
      <c r="B672" s="195"/>
      <c r="C672" s="196"/>
      <c r="D672" s="196"/>
      <c r="E672" s="196"/>
      <c r="F672" s="196"/>
      <c r="G672" s="196"/>
      <c r="H672" s="195"/>
    </row>
    <row r="673" spans="2:8" ht="15.75" customHeight="1" x14ac:dyDescent="0.25">
      <c r="B673" s="195"/>
      <c r="C673" s="196"/>
      <c r="D673" s="196"/>
      <c r="E673" s="196"/>
      <c r="F673" s="196"/>
      <c r="G673" s="196"/>
      <c r="H673" s="195"/>
    </row>
    <row r="674" spans="2:8" ht="15.75" customHeight="1" x14ac:dyDescent="0.25">
      <c r="B674" s="195"/>
      <c r="C674" s="196"/>
      <c r="D674" s="196"/>
      <c r="E674" s="196"/>
      <c r="F674" s="196"/>
      <c r="G674" s="196"/>
      <c r="H674" s="195"/>
    </row>
    <row r="675" spans="2:8" ht="15.75" customHeight="1" x14ac:dyDescent="0.25">
      <c r="B675" s="195"/>
      <c r="C675" s="196"/>
      <c r="D675" s="196"/>
      <c r="E675" s="196"/>
      <c r="F675" s="196"/>
      <c r="G675" s="196"/>
      <c r="H675" s="195"/>
    </row>
    <row r="676" spans="2:8" ht="15.75" customHeight="1" x14ac:dyDescent="0.25">
      <c r="B676" s="195"/>
      <c r="C676" s="196"/>
      <c r="D676" s="196"/>
      <c r="E676" s="196"/>
      <c r="F676" s="196"/>
      <c r="G676" s="196"/>
      <c r="H676" s="195"/>
    </row>
    <row r="677" spans="2:8" ht="15.75" customHeight="1" x14ac:dyDescent="0.25">
      <c r="B677" s="195"/>
      <c r="C677" s="196"/>
      <c r="D677" s="196"/>
      <c r="E677" s="196"/>
      <c r="F677" s="196"/>
      <c r="G677" s="196"/>
      <c r="H677" s="195"/>
    </row>
    <row r="678" spans="2:8" ht="15.75" customHeight="1" x14ac:dyDescent="0.25">
      <c r="B678" s="195"/>
      <c r="C678" s="196"/>
      <c r="D678" s="196"/>
      <c r="E678" s="196"/>
      <c r="F678" s="196"/>
      <c r="G678" s="196"/>
      <c r="H678" s="195"/>
    </row>
    <row r="679" spans="2:8" ht="15.75" customHeight="1" x14ac:dyDescent="0.25">
      <c r="B679" s="195"/>
      <c r="C679" s="196"/>
      <c r="D679" s="196"/>
      <c r="E679" s="196"/>
      <c r="F679" s="196"/>
      <c r="G679" s="196"/>
      <c r="H679" s="195"/>
    </row>
    <row r="680" spans="2:8" ht="15.75" customHeight="1" x14ac:dyDescent="0.25">
      <c r="B680" s="195"/>
      <c r="C680" s="196"/>
      <c r="D680" s="196"/>
      <c r="E680" s="196"/>
      <c r="F680" s="196"/>
      <c r="G680" s="196"/>
      <c r="H680" s="195"/>
    </row>
    <row r="681" spans="2:8" ht="15.75" customHeight="1" x14ac:dyDescent="0.25">
      <c r="B681" s="195"/>
      <c r="C681" s="196"/>
      <c r="D681" s="196"/>
      <c r="E681" s="196"/>
      <c r="F681" s="196"/>
      <c r="G681" s="196"/>
      <c r="H681" s="195"/>
    </row>
    <row r="682" spans="2:8" ht="15.75" customHeight="1" x14ac:dyDescent="0.25">
      <c r="B682" s="195"/>
      <c r="C682" s="196"/>
      <c r="D682" s="196"/>
      <c r="E682" s="196"/>
      <c r="F682" s="196"/>
      <c r="G682" s="196"/>
      <c r="H682" s="195"/>
    </row>
    <row r="683" spans="2:8" ht="15.75" customHeight="1" x14ac:dyDescent="0.25">
      <c r="B683" s="195"/>
      <c r="C683" s="196"/>
      <c r="D683" s="196"/>
      <c r="E683" s="196"/>
      <c r="F683" s="196"/>
      <c r="G683" s="196"/>
      <c r="H683" s="195"/>
    </row>
    <row r="684" spans="2:8" ht="15.75" customHeight="1" x14ac:dyDescent="0.25">
      <c r="B684" s="195"/>
      <c r="C684" s="196"/>
      <c r="D684" s="196"/>
      <c r="E684" s="196"/>
      <c r="F684" s="196"/>
      <c r="G684" s="196"/>
      <c r="H684" s="195"/>
    </row>
    <row r="685" spans="2:8" ht="15.75" customHeight="1" x14ac:dyDescent="0.25">
      <c r="B685" s="195"/>
      <c r="C685" s="196"/>
      <c r="D685" s="196"/>
      <c r="E685" s="196"/>
      <c r="F685" s="196"/>
      <c r="G685" s="196"/>
      <c r="H685" s="195"/>
    </row>
    <row r="686" spans="2:8" ht="15.75" customHeight="1" x14ac:dyDescent="0.25">
      <c r="B686" s="195"/>
      <c r="C686" s="196"/>
      <c r="D686" s="196"/>
      <c r="E686" s="196"/>
      <c r="F686" s="196"/>
      <c r="G686" s="196"/>
      <c r="H686" s="195"/>
    </row>
    <row r="687" spans="2:8" ht="15.75" customHeight="1" x14ac:dyDescent="0.25">
      <c r="B687" s="195"/>
      <c r="C687" s="196"/>
      <c r="D687" s="196"/>
      <c r="E687" s="196"/>
      <c r="F687" s="196"/>
      <c r="G687" s="196"/>
      <c r="H687" s="195"/>
    </row>
    <row r="688" spans="2:8" ht="15.75" customHeight="1" x14ac:dyDescent="0.25">
      <c r="B688" s="195"/>
      <c r="C688" s="196"/>
      <c r="D688" s="196"/>
      <c r="E688" s="196"/>
      <c r="F688" s="196"/>
      <c r="G688" s="196"/>
      <c r="H688" s="195"/>
    </row>
    <row r="689" spans="2:8" ht="15.75" customHeight="1" x14ac:dyDescent="0.25">
      <c r="B689" s="195"/>
      <c r="C689" s="196"/>
      <c r="D689" s="196"/>
      <c r="E689" s="196"/>
      <c r="F689" s="196"/>
      <c r="G689" s="196"/>
      <c r="H689" s="195"/>
    </row>
    <row r="690" spans="2:8" ht="15.75" customHeight="1" x14ac:dyDescent="0.25">
      <c r="B690" s="195"/>
      <c r="C690" s="196"/>
      <c r="D690" s="196"/>
      <c r="E690" s="196"/>
      <c r="F690" s="196"/>
      <c r="G690" s="196"/>
      <c r="H690" s="195"/>
    </row>
    <row r="691" spans="2:8" ht="15.75" customHeight="1" x14ac:dyDescent="0.25">
      <c r="B691" s="195"/>
      <c r="C691" s="196"/>
      <c r="D691" s="196"/>
      <c r="E691" s="196"/>
      <c r="F691" s="196"/>
      <c r="G691" s="196"/>
      <c r="H691" s="195"/>
    </row>
    <row r="692" spans="2:8" ht="15.75" customHeight="1" x14ac:dyDescent="0.25">
      <c r="B692" s="195"/>
      <c r="C692" s="196"/>
      <c r="D692" s="196"/>
      <c r="E692" s="196"/>
      <c r="F692" s="196"/>
      <c r="G692" s="196"/>
      <c r="H692" s="195"/>
    </row>
    <row r="693" spans="2:8" ht="15.75" customHeight="1" x14ac:dyDescent="0.25">
      <c r="B693" s="195"/>
      <c r="C693" s="196"/>
      <c r="D693" s="196"/>
      <c r="E693" s="196"/>
      <c r="F693" s="196"/>
      <c r="G693" s="196"/>
      <c r="H693" s="195"/>
    </row>
    <row r="694" spans="2:8" ht="15.75" customHeight="1" x14ac:dyDescent="0.25">
      <c r="B694" s="195"/>
      <c r="C694" s="196"/>
      <c r="D694" s="196"/>
      <c r="E694" s="196"/>
      <c r="F694" s="196"/>
      <c r="G694" s="196"/>
      <c r="H694" s="195"/>
    </row>
    <row r="695" spans="2:8" ht="15.75" customHeight="1" x14ac:dyDescent="0.25">
      <c r="B695" s="195"/>
      <c r="C695" s="196"/>
      <c r="D695" s="196"/>
      <c r="E695" s="196"/>
      <c r="F695" s="196"/>
      <c r="G695" s="196"/>
      <c r="H695" s="195"/>
    </row>
    <row r="696" spans="2:8" ht="15.75" customHeight="1" x14ac:dyDescent="0.25">
      <c r="B696" s="195"/>
      <c r="C696" s="196"/>
      <c r="D696" s="196"/>
      <c r="E696" s="196"/>
      <c r="F696" s="196"/>
      <c r="G696" s="196"/>
      <c r="H696" s="195"/>
    </row>
    <row r="697" spans="2:8" ht="15.75" customHeight="1" x14ac:dyDescent="0.25">
      <c r="B697" s="195"/>
      <c r="C697" s="196"/>
      <c r="D697" s="196"/>
      <c r="E697" s="196"/>
      <c r="F697" s="196"/>
      <c r="G697" s="196"/>
      <c r="H697" s="195"/>
    </row>
    <row r="698" spans="2:8" ht="15.75" customHeight="1" x14ac:dyDescent="0.25">
      <c r="B698" s="195"/>
      <c r="C698" s="196"/>
      <c r="D698" s="196"/>
      <c r="E698" s="196"/>
      <c r="F698" s="196"/>
      <c r="G698" s="196"/>
      <c r="H698" s="195"/>
    </row>
    <row r="699" spans="2:8" ht="15.75" customHeight="1" x14ac:dyDescent="0.25">
      <c r="B699" s="195"/>
      <c r="C699" s="196"/>
      <c r="D699" s="196"/>
      <c r="E699" s="196"/>
      <c r="F699" s="196"/>
      <c r="G699" s="196"/>
      <c r="H699" s="195"/>
    </row>
    <row r="700" spans="2:8" ht="15.75" customHeight="1" x14ac:dyDescent="0.25">
      <c r="B700" s="195"/>
      <c r="C700" s="196"/>
      <c r="D700" s="196"/>
      <c r="E700" s="196"/>
      <c r="F700" s="196"/>
      <c r="G700" s="196"/>
      <c r="H700" s="195"/>
    </row>
    <row r="701" spans="2:8" ht="15.75" customHeight="1" x14ac:dyDescent="0.25">
      <c r="B701" s="195"/>
      <c r="C701" s="196"/>
      <c r="D701" s="196"/>
      <c r="E701" s="196"/>
      <c r="F701" s="196"/>
      <c r="G701" s="196"/>
      <c r="H701" s="195"/>
    </row>
    <row r="702" spans="2:8" ht="15.75" customHeight="1" x14ac:dyDescent="0.25">
      <c r="B702" s="195"/>
      <c r="C702" s="196"/>
      <c r="D702" s="196"/>
      <c r="E702" s="196"/>
      <c r="F702" s="196"/>
      <c r="G702" s="196"/>
      <c r="H702" s="195"/>
    </row>
    <row r="703" spans="2:8" ht="15.75" customHeight="1" x14ac:dyDescent="0.25">
      <c r="B703" s="195"/>
      <c r="C703" s="196"/>
      <c r="D703" s="196"/>
      <c r="E703" s="196"/>
      <c r="F703" s="196"/>
      <c r="G703" s="196"/>
      <c r="H703" s="195"/>
    </row>
    <row r="704" spans="2:8" ht="15.75" customHeight="1" x14ac:dyDescent="0.25">
      <c r="B704" s="195"/>
      <c r="C704" s="196"/>
      <c r="D704" s="196"/>
      <c r="E704" s="196"/>
      <c r="F704" s="196"/>
      <c r="G704" s="196"/>
      <c r="H704" s="195"/>
    </row>
    <row r="705" spans="2:8" ht="15.75" customHeight="1" x14ac:dyDescent="0.25">
      <c r="B705" s="195"/>
      <c r="C705" s="196"/>
      <c r="D705" s="196"/>
      <c r="E705" s="196"/>
      <c r="F705" s="196"/>
      <c r="G705" s="196"/>
      <c r="H705" s="195"/>
    </row>
    <row r="706" spans="2:8" ht="15.75" customHeight="1" x14ac:dyDescent="0.25">
      <c r="B706" s="195"/>
      <c r="C706" s="196"/>
      <c r="D706" s="196"/>
      <c r="E706" s="196"/>
      <c r="F706" s="196"/>
      <c r="G706" s="196"/>
      <c r="H706" s="195"/>
    </row>
    <row r="707" spans="2:8" ht="15.75" customHeight="1" x14ac:dyDescent="0.25">
      <c r="B707" s="195"/>
      <c r="C707" s="196"/>
      <c r="D707" s="196"/>
      <c r="E707" s="196"/>
      <c r="F707" s="196"/>
      <c r="G707" s="196"/>
      <c r="H707" s="195"/>
    </row>
    <row r="708" spans="2:8" ht="15.75" customHeight="1" x14ac:dyDescent="0.25">
      <c r="B708" s="195"/>
      <c r="C708" s="196"/>
      <c r="D708" s="196"/>
      <c r="E708" s="196"/>
      <c r="F708" s="196"/>
      <c r="G708" s="196"/>
      <c r="H708" s="195"/>
    </row>
    <row r="709" spans="2:8" ht="15.75" customHeight="1" x14ac:dyDescent="0.25">
      <c r="B709" s="195"/>
      <c r="C709" s="196"/>
      <c r="D709" s="196"/>
      <c r="E709" s="196"/>
      <c r="F709" s="196"/>
      <c r="G709" s="196"/>
      <c r="H709" s="195"/>
    </row>
    <row r="710" spans="2:8" ht="15.75" customHeight="1" x14ac:dyDescent="0.25">
      <c r="B710" s="195"/>
      <c r="C710" s="196"/>
      <c r="D710" s="196"/>
      <c r="E710" s="196"/>
      <c r="F710" s="196"/>
      <c r="G710" s="196"/>
      <c r="H710" s="195"/>
    </row>
    <row r="711" spans="2:8" ht="15.75" customHeight="1" x14ac:dyDescent="0.25">
      <c r="B711" s="195"/>
      <c r="C711" s="196"/>
      <c r="D711" s="196"/>
      <c r="E711" s="196"/>
      <c r="F711" s="196"/>
      <c r="G711" s="196"/>
      <c r="H711" s="195"/>
    </row>
    <row r="712" spans="2:8" ht="15.75" customHeight="1" x14ac:dyDescent="0.25">
      <c r="B712" s="195"/>
      <c r="C712" s="196"/>
      <c r="D712" s="196"/>
      <c r="E712" s="196"/>
      <c r="F712" s="196"/>
      <c r="G712" s="196"/>
      <c r="H712" s="195"/>
    </row>
    <row r="713" spans="2:8" ht="15.75" customHeight="1" x14ac:dyDescent="0.25">
      <c r="B713" s="195"/>
      <c r="C713" s="196"/>
      <c r="D713" s="196"/>
      <c r="E713" s="196"/>
      <c r="F713" s="196"/>
      <c r="G713" s="196"/>
      <c r="H713" s="195"/>
    </row>
    <row r="714" spans="2:8" ht="15.75" customHeight="1" x14ac:dyDescent="0.25">
      <c r="B714" s="195"/>
      <c r="C714" s="196"/>
      <c r="D714" s="196"/>
      <c r="E714" s="196"/>
      <c r="F714" s="196"/>
      <c r="G714" s="196"/>
      <c r="H714" s="195"/>
    </row>
    <row r="715" spans="2:8" ht="15.75" customHeight="1" x14ac:dyDescent="0.25">
      <c r="B715" s="195"/>
      <c r="C715" s="196"/>
      <c r="D715" s="196"/>
      <c r="E715" s="196"/>
      <c r="F715" s="196"/>
      <c r="G715" s="196"/>
      <c r="H715" s="195"/>
    </row>
    <row r="716" spans="2:8" ht="15.75" customHeight="1" x14ac:dyDescent="0.25">
      <c r="B716" s="195"/>
      <c r="C716" s="196"/>
      <c r="D716" s="196"/>
      <c r="E716" s="196"/>
      <c r="F716" s="196"/>
      <c r="G716" s="196"/>
      <c r="H716" s="195"/>
    </row>
    <row r="717" spans="2:8" ht="15.75" customHeight="1" x14ac:dyDescent="0.25">
      <c r="B717" s="195"/>
      <c r="C717" s="196"/>
      <c r="D717" s="196"/>
      <c r="E717" s="196"/>
      <c r="F717" s="196"/>
      <c r="G717" s="196"/>
      <c r="H717" s="195"/>
    </row>
    <row r="718" spans="2:8" ht="15.75" customHeight="1" x14ac:dyDescent="0.25">
      <c r="B718" s="195"/>
      <c r="C718" s="196"/>
      <c r="D718" s="196"/>
      <c r="E718" s="196"/>
      <c r="F718" s="196"/>
      <c r="G718" s="196"/>
      <c r="H718" s="195"/>
    </row>
    <row r="719" spans="2:8" ht="15.75" customHeight="1" x14ac:dyDescent="0.25">
      <c r="B719" s="195"/>
      <c r="C719" s="196"/>
      <c r="D719" s="196"/>
      <c r="E719" s="196"/>
      <c r="F719" s="196"/>
      <c r="G719" s="196"/>
      <c r="H719" s="195"/>
    </row>
    <row r="720" spans="2:8" ht="15.75" customHeight="1" x14ac:dyDescent="0.25">
      <c r="B720" s="195"/>
      <c r="C720" s="196"/>
      <c r="D720" s="196"/>
      <c r="E720" s="196"/>
      <c r="F720" s="196"/>
      <c r="G720" s="196"/>
      <c r="H720" s="195"/>
    </row>
    <row r="721" spans="2:8" ht="15.75" customHeight="1" x14ac:dyDescent="0.25">
      <c r="B721" s="195"/>
      <c r="C721" s="196"/>
      <c r="D721" s="196"/>
      <c r="E721" s="196"/>
      <c r="F721" s="196"/>
      <c r="G721" s="196"/>
      <c r="H721" s="195"/>
    </row>
    <row r="722" spans="2:8" ht="15.75" customHeight="1" x14ac:dyDescent="0.25">
      <c r="B722" s="195"/>
      <c r="C722" s="196"/>
      <c r="D722" s="196"/>
      <c r="E722" s="196"/>
      <c r="F722" s="196"/>
      <c r="G722" s="196"/>
      <c r="H722" s="195"/>
    </row>
    <row r="723" spans="2:8" ht="15.75" customHeight="1" x14ac:dyDescent="0.25">
      <c r="B723" s="195"/>
      <c r="C723" s="196"/>
      <c r="D723" s="196"/>
      <c r="E723" s="196"/>
      <c r="F723" s="196"/>
      <c r="G723" s="196"/>
      <c r="H723" s="195"/>
    </row>
    <row r="724" spans="2:8" ht="15.75" customHeight="1" x14ac:dyDescent="0.25">
      <c r="B724" s="195"/>
      <c r="C724" s="196"/>
      <c r="D724" s="196"/>
      <c r="E724" s="196"/>
      <c r="F724" s="196"/>
      <c r="G724" s="196"/>
      <c r="H724" s="195"/>
    </row>
    <row r="725" spans="2:8" ht="15.75" customHeight="1" x14ac:dyDescent="0.25">
      <c r="B725" s="195"/>
      <c r="C725" s="196"/>
      <c r="D725" s="196"/>
      <c r="E725" s="196"/>
      <c r="F725" s="196"/>
      <c r="G725" s="196"/>
      <c r="H725" s="195"/>
    </row>
    <row r="726" spans="2:8" ht="15.75" customHeight="1" x14ac:dyDescent="0.25">
      <c r="B726" s="195"/>
      <c r="C726" s="196"/>
      <c r="D726" s="196"/>
      <c r="E726" s="196"/>
      <c r="F726" s="196"/>
      <c r="G726" s="196"/>
      <c r="H726" s="195"/>
    </row>
    <row r="727" spans="2:8" ht="15.75" customHeight="1" x14ac:dyDescent="0.25">
      <c r="B727" s="195"/>
      <c r="C727" s="196"/>
      <c r="D727" s="196"/>
      <c r="E727" s="196"/>
      <c r="F727" s="196"/>
      <c r="G727" s="196"/>
      <c r="H727" s="195"/>
    </row>
    <row r="728" spans="2:8" ht="15.75" customHeight="1" x14ac:dyDescent="0.25">
      <c r="B728" s="195"/>
      <c r="C728" s="196"/>
      <c r="D728" s="196"/>
      <c r="E728" s="196"/>
      <c r="F728" s="196"/>
      <c r="G728" s="196"/>
      <c r="H728" s="195"/>
    </row>
    <row r="729" spans="2:8" ht="15.75" customHeight="1" x14ac:dyDescent="0.25">
      <c r="B729" s="195"/>
      <c r="C729" s="196"/>
      <c r="D729" s="196"/>
      <c r="E729" s="196"/>
      <c r="F729" s="196"/>
      <c r="G729" s="196"/>
      <c r="H729" s="195"/>
    </row>
    <row r="730" spans="2:8" ht="15.75" customHeight="1" x14ac:dyDescent="0.25">
      <c r="B730" s="195"/>
      <c r="C730" s="196"/>
      <c r="D730" s="196"/>
      <c r="E730" s="196"/>
      <c r="F730" s="196"/>
      <c r="G730" s="196"/>
      <c r="H730" s="195"/>
    </row>
    <row r="731" spans="2:8" ht="15.75" customHeight="1" x14ac:dyDescent="0.25">
      <c r="B731" s="195"/>
      <c r="C731" s="196"/>
      <c r="D731" s="196"/>
      <c r="E731" s="196"/>
      <c r="F731" s="196"/>
      <c r="G731" s="196"/>
      <c r="H731" s="195"/>
    </row>
    <row r="732" spans="2:8" ht="15.75" customHeight="1" x14ac:dyDescent="0.25">
      <c r="B732" s="195"/>
      <c r="C732" s="196"/>
      <c r="D732" s="196"/>
      <c r="E732" s="196"/>
      <c r="F732" s="196"/>
      <c r="G732" s="196"/>
      <c r="H732" s="195"/>
    </row>
    <row r="733" spans="2:8" ht="15.75" customHeight="1" x14ac:dyDescent="0.25">
      <c r="B733" s="195"/>
      <c r="C733" s="196"/>
      <c r="D733" s="196"/>
      <c r="E733" s="196"/>
      <c r="F733" s="196"/>
      <c r="G733" s="196"/>
      <c r="H733" s="195"/>
    </row>
    <row r="734" spans="2:8" ht="15.75" customHeight="1" x14ac:dyDescent="0.25">
      <c r="B734" s="195"/>
      <c r="C734" s="196"/>
      <c r="D734" s="196"/>
      <c r="E734" s="196"/>
      <c r="F734" s="196"/>
      <c r="G734" s="196"/>
      <c r="H734" s="195"/>
    </row>
    <row r="735" spans="2:8" ht="15.75" customHeight="1" x14ac:dyDescent="0.25">
      <c r="B735" s="195"/>
      <c r="C735" s="196"/>
      <c r="D735" s="196"/>
      <c r="E735" s="196"/>
      <c r="F735" s="196"/>
      <c r="G735" s="196"/>
      <c r="H735" s="195"/>
    </row>
    <row r="736" spans="2:8" ht="15.75" customHeight="1" x14ac:dyDescent="0.25">
      <c r="B736" s="195"/>
      <c r="C736" s="196"/>
      <c r="D736" s="196"/>
      <c r="E736" s="196"/>
      <c r="F736" s="196"/>
      <c r="G736" s="196"/>
      <c r="H736" s="195"/>
    </row>
    <row r="737" spans="2:8" ht="15.75" customHeight="1" x14ac:dyDescent="0.25">
      <c r="B737" s="195"/>
      <c r="C737" s="196"/>
      <c r="D737" s="196"/>
      <c r="E737" s="196"/>
      <c r="F737" s="196"/>
      <c r="G737" s="196"/>
      <c r="H737" s="195"/>
    </row>
    <row r="738" spans="2:8" ht="15.75" customHeight="1" x14ac:dyDescent="0.25">
      <c r="B738" s="195"/>
      <c r="C738" s="196"/>
      <c r="D738" s="196"/>
      <c r="E738" s="196"/>
      <c r="F738" s="196"/>
      <c r="G738" s="196"/>
      <c r="H738" s="195"/>
    </row>
    <row r="739" spans="2:8" ht="15.75" customHeight="1" x14ac:dyDescent="0.25">
      <c r="B739" s="195"/>
      <c r="C739" s="196"/>
      <c r="D739" s="196"/>
      <c r="E739" s="196"/>
      <c r="F739" s="196"/>
      <c r="G739" s="196"/>
      <c r="H739" s="195"/>
    </row>
    <row r="740" spans="2:8" ht="15.75" customHeight="1" x14ac:dyDescent="0.25">
      <c r="B740" s="195"/>
      <c r="C740" s="196"/>
      <c r="D740" s="196"/>
      <c r="E740" s="196"/>
      <c r="F740" s="196"/>
      <c r="G740" s="196"/>
      <c r="H740" s="195"/>
    </row>
    <row r="741" spans="2:8" ht="15.75" customHeight="1" x14ac:dyDescent="0.25">
      <c r="B741" s="195"/>
      <c r="C741" s="196"/>
      <c r="D741" s="196"/>
      <c r="E741" s="196"/>
      <c r="F741" s="196"/>
      <c r="G741" s="196"/>
      <c r="H741" s="195"/>
    </row>
    <row r="742" spans="2:8" ht="15.75" customHeight="1" x14ac:dyDescent="0.25">
      <c r="B742" s="195"/>
      <c r="C742" s="196"/>
      <c r="D742" s="196"/>
      <c r="E742" s="196"/>
      <c r="F742" s="196"/>
      <c r="G742" s="196"/>
      <c r="H742" s="195"/>
    </row>
    <row r="743" spans="2:8" ht="15.75" customHeight="1" x14ac:dyDescent="0.25">
      <c r="B743" s="195"/>
      <c r="C743" s="196"/>
      <c r="D743" s="196"/>
      <c r="E743" s="196"/>
      <c r="F743" s="196"/>
      <c r="G743" s="196"/>
      <c r="H743" s="195"/>
    </row>
    <row r="744" spans="2:8" ht="15.75" customHeight="1" x14ac:dyDescent="0.25">
      <c r="B744" s="195"/>
      <c r="C744" s="196"/>
      <c r="D744" s="196"/>
      <c r="E744" s="196"/>
      <c r="F744" s="196"/>
      <c r="G744" s="196"/>
      <c r="H744" s="195"/>
    </row>
    <row r="745" spans="2:8" ht="15.75" customHeight="1" x14ac:dyDescent="0.25">
      <c r="B745" s="195"/>
      <c r="C745" s="196"/>
      <c r="D745" s="196"/>
      <c r="E745" s="196"/>
      <c r="F745" s="196"/>
      <c r="G745" s="196"/>
      <c r="H745" s="195"/>
    </row>
    <row r="746" spans="2:8" ht="15.75" customHeight="1" x14ac:dyDescent="0.25">
      <c r="B746" s="195"/>
      <c r="C746" s="196"/>
      <c r="D746" s="196"/>
      <c r="E746" s="196"/>
      <c r="F746" s="196"/>
      <c r="G746" s="196"/>
      <c r="H746" s="195"/>
    </row>
    <row r="747" spans="2:8" ht="15.75" customHeight="1" x14ac:dyDescent="0.25">
      <c r="B747" s="195"/>
      <c r="C747" s="196"/>
      <c r="D747" s="196"/>
      <c r="E747" s="196"/>
      <c r="F747" s="196"/>
      <c r="G747" s="196"/>
      <c r="H747" s="195"/>
    </row>
    <row r="748" spans="2:8" ht="15.75" customHeight="1" x14ac:dyDescent="0.25">
      <c r="B748" s="195"/>
      <c r="C748" s="196"/>
      <c r="D748" s="196"/>
      <c r="E748" s="196"/>
      <c r="F748" s="196"/>
      <c r="G748" s="196"/>
      <c r="H748" s="195"/>
    </row>
    <row r="749" spans="2:8" ht="15.75" customHeight="1" x14ac:dyDescent="0.25">
      <c r="B749" s="195"/>
      <c r="C749" s="196"/>
      <c r="D749" s="196"/>
      <c r="E749" s="196"/>
      <c r="F749" s="196"/>
      <c r="G749" s="196"/>
      <c r="H749" s="195"/>
    </row>
    <row r="750" spans="2:8" ht="15.75" customHeight="1" x14ac:dyDescent="0.25">
      <c r="B750" s="195"/>
      <c r="C750" s="196"/>
      <c r="D750" s="196"/>
      <c r="E750" s="196"/>
      <c r="F750" s="196"/>
      <c r="G750" s="196"/>
      <c r="H750" s="195"/>
    </row>
    <row r="751" spans="2:8" ht="15.75" customHeight="1" x14ac:dyDescent="0.25">
      <c r="B751" s="195"/>
      <c r="C751" s="196"/>
      <c r="D751" s="196"/>
      <c r="E751" s="196"/>
      <c r="F751" s="196"/>
      <c r="G751" s="196"/>
      <c r="H751" s="195"/>
    </row>
    <row r="752" spans="2:8" ht="15.75" customHeight="1" x14ac:dyDescent="0.25">
      <c r="B752" s="195"/>
      <c r="C752" s="196"/>
      <c r="D752" s="196"/>
      <c r="E752" s="196"/>
      <c r="F752" s="196"/>
      <c r="G752" s="196"/>
      <c r="H752" s="195"/>
    </row>
    <row r="753" spans="2:8" ht="15.75" customHeight="1" x14ac:dyDescent="0.25">
      <c r="B753" s="195"/>
      <c r="C753" s="196"/>
      <c r="D753" s="196"/>
      <c r="E753" s="196"/>
      <c r="F753" s="196"/>
      <c r="G753" s="196"/>
      <c r="H753" s="195"/>
    </row>
    <row r="754" spans="2:8" ht="15.75" customHeight="1" x14ac:dyDescent="0.25">
      <c r="B754" s="195"/>
      <c r="C754" s="196"/>
      <c r="D754" s="196"/>
      <c r="E754" s="196"/>
      <c r="F754" s="196"/>
      <c r="G754" s="196"/>
      <c r="H754" s="195"/>
    </row>
    <row r="755" spans="2:8" ht="15.75" customHeight="1" x14ac:dyDescent="0.25">
      <c r="B755" s="195"/>
      <c r="C755" s="196"/>
      <c r="D755" s="196"/>
      <c r="E755" s="196"/>
      <c r="F755" s="196"/>
      <c r="G755" s="196"/>
      <c r="H755" s="195"/>
    </row>
    <row r="756" spans="2:8" ht="15.75" customHeight="1" x14ac:dyDescent="0.25">
      <c r="B756" s="195"/>
      <c r="C756" s="196"/>
      <c r="D756" s="196"/>
      <c r="E756" s="196"/>
      <c r="F756" s="196"/>
      <c r="G756" s="196"/>
      <c r="H756" s="195"/>
    </row>
    <row r="757" spans="2:8" ht="15.75" customHeight="1" x14ac:dyDescent="0.25">
      <c r="B757" s="195"/>
      <c r="C757" s="196"/>
      <c r="D757" s="196"/>
      <c r="E757" s="196"/>
      <c r="F757" s="196"/>
      <c r="G757" s="196"/>
      <c r="H757" s="195"/>
    </row>
    <row r="758" spans="2:8" ht="15.75" customHeight="1" x14ac:dyDescent="0.25">
      <c r="B758" s="195"/>
      <c r="C758" s="196"/>
      <c r="D758" s="196"/>
      <c r="E758" s="196"/>
      <c r="F758" s="196"/>
      <c r="G758" s="196"/>
      <c r="H758" s="195"/>
    </row>
    <row r="759" spans="2:8" ht="15.75" customHeight="1" x14ac:dyDescent="0.25">
      <c r="B759" s="195"/>
      <c r="C759" s="196"/>
      <c r="D759" s="196"/>
      <c r="E759" s="196"/>
      <c r="F759" s="196"/>
      <c r="G759" s="196"/>
      <c r="H759" s="195"/>
    </row>
    <row r="760" spans="2:8" ht="15.75" customHeight="1" x14ac:dyDescent="0.25">
      <c r="B760" s="195"/>
      <c r="C760" s="196"/>
      <c r="D760" s="196"/>
      <c r="E760" s="196"/>
      <c r="F760" s="196"/>
      <c r="G760" s="196"/>
      <c r="H760" s="195"/>
    </row>
    <row r="761" spans="2:8" ht="15.75" customHeight="1" x14ac:dyDescent="0.25">
      <c r="B761" s="195"/>
      <c r="C761" s="196"/>
      <c r="D761" s="196"/>
      <c r="E761" s="196"/>
      <c r="F761" s="196"/>
      <c r="G761" s="196"/>
      <c r="H761" s="195"/>
    </row>
    <row r="762" spans="2:8" ht="15.75" customHeight="1" x14ac:dyDescent="0.25">
      <c r="B762" s="195"/>
      <c r="C762" s="196"/>
      <c r="D762" s="196"/>
      <c r="E762" s="196"/>
      <c r="F762" s="196"/>
      <c r="G762" s="196"/>
      <c r="H762" s="195"/>
    </row>
    <row r="763" spans="2:8" ht="15.75" customHeight="1" x14ac:dyDescent="0.25">
      <c r="B763" s="195"/>
      <c r="C763" s="196"/>
      <c r="D763" s="196"/>
      <c r="E763" s="196"/>
      <c r="F763" s="196"/>
      <c r="G763" s="196"/>
      <c r="H763" s="195"/>
    </row>
    <row r="764" spans="2:8" ht="15.75" customHeight="1" x14ac:dyDescent="0.25">
      <c r="B764" s="195"/>
      <c r="C764" s="196"/>
      <c r="D764" s="196"/>
      <c r="E764" s="196"/>
      <c r="F764" s="196"/>
      <c r="G764" s="196"/>
      <c r="H764" s="195"/>
    </row>
    <row r="765" spans="2:8" ht="15.75" customHeight="1" x14ac:dyDescent="0.25">
      <c r="B765" s="195"/>
      <c r="C765" s="196"/>
      <c r="D765" s="196"/>
      <c r="E765" s="196"/>
      <c r="F765" s="196"/>
      <c r="G765" s="196"/>
      <c r="H765" s="195"/>
    </row>
    <row r="766" spans="2:8" ht="15.75" customHeight="1" x14ac:dyDescent="0.25">
      <c r="B766" s="195"/>
      <c r="C766" s="196"/>
      <c r="D766" s="196"/>
      <c r="E766" s="196"/>
      <c r="F766" s="196"/>
      <c r="G766" s="196"/>
      <c r="H766" s="195"/>
    </row>
    <row r="767" spans="2:8" ht="15.75" customHeight="1" x14ac:dyDescent="0.25">
      <c r="B767" s="195"/>
      <c r="C767" s="196"/>
      <c r="D767" s="196"/>
      <c r="E767" s="196"/>
      <c r="F767" s="196"/>
      <c r="G767" s="196"/>
      <c r="H767" s="195"/>
    </row>
    <row r="768" spans="2:8" ht="15.75" customHeight="1" x14ac:dyDescent="0.25">
      <c r="B768" s="195"/>
      <c r="C768" s="196"/>
      <c r="D768" s="196"/>
      <c r="E768" s="196"/>
      <c r="F768" s="196"/>
      <c r="G768" s="196"/>
      <c r="H768" s="195"/>
    </row>
    <row r="769" spans="2:8" ht="15.75" customHeight="1" x14ac:dyDescent="0.25">
      <c r="B769" s="195"/>
      <c r="C769" s="196"/>
      <c r="D769" s="196"/>
      <c r="E769" s="196"/>
      <c r="F769" s="196"/>
      <c r="G769" s="196"/>
      <c r="H769" s="195"/>
    </row>
    <row r="770" spans="2:8" ht="15.75" customHeight="1" x14ac:dyDescent="0.25">
      <c r="B770" s="195"/>
      <c r="C770" s="196"/>
      <c r="D770" s="196"/>
      <c r="E770" s="196"/>
      <c r="F770" s="196"/>
      <c r="G770" s="196"/>
      <c r="H770" s="195"/>
    </row>
    <row r="771" spans="2:8" ht="15.75" customHeight="1" x14ac:dyDescent="0.25">
      <c r="B771" s="195"/>
      <c r="C771" s="196"/>
      <c r="D771" s="196"/>
      <c r="E771" s="196"/>
      <c r="F771" s="196"/>
      <c r="G771" s="196"/>
      <c r="H771" s="195"/>
    </row>
    <row r="772" spans="2:8" ht="15.75" customHeight="1" x14ac:dyDescent="0.25">
      <c r="B772" s="195"/>
      <c r="C772" s="196"/>
      <c r="D772" s="196"/>
      <c r="E772" s="196"/>
      <c r="F772" s="196"/>
      <c r="G772" s="196"/>
      <c r="H772" s="195"/>
    </row>
    <row r="773" spans="2:8" ht="15.75" customHeight="1" x14ac:dyDescent="0.25">
      <c r="B773" s="195"/>
      <c r="C773" s="196"/>
      <c r="D773" s="196"/>
      <c r="E773" s="196"/>
      <c r="F773" s="196"/>
      <c r="G773" s="196"/>
      <c r="H773" s="195"/>
    </row>
    <row r="774" spans="2:8" ht="15.75" customHeight="1" x14ac:dyDescent="0.25">
      <c r="B774" s="195"/>
      <c r="C774" s="196"/>
      <c r="D774" s="196"/>
      <c r="E774" s="196"/>
      <c r="F774" s="196"/>
      <c r="G774" s="196"/>
      <c r="H774" s="195"/>
    </row>
    <row r="775" spans="2:8" ht="15.75" customHeight="1" x14ac:dyDescent="0.25">
      <c r="B775" s="195"/>
      <c r="C775" s="196"/>
      <c r="D775" s="196"/>
      <c r="E775" s="196"/>
      <c r="F775" s="196"/>
      <c r="G775" s="196"/>
      <c r="H775" s="195"/>
    </row>
    <row r="776" spans="2:8" ht="15.75" customHeight="1" x14ac:dyDescent="0.25">
      <c r="B776" s="195"/>
      <c r="C776" s="196"/>
      <c r="D776" s="196"/>
      <c r="E776" s="196"/>
      <c r="F776" s="196"/>
      <c r="G776" s="196"/>
      <c r="H776" s="195"/>
    </row>
    <row r="777" spans="2:8" ht="15.75" customHeight="1" x14ac:dyDescent="0.25">
      <c r="B777" s="195"/>
      <c r="C777" s="196"/>
      <c r="D777" s="196"/>
      <c r="E777" s="196"/>
      <c r="F777" s="196"/>
      <c r="G777" s="196"/>
      <c r="H777" s="195"/>
    </row>
    <row r="778" spans="2:8" ht="15.75" customHeight="1" x14ac:dyDescent="0.25">
      <c r="B778" s="195"/>
      <c r="C778" s="196"/>
      <c r="D778" s="196"/>
      <c r="E778" s="196"/>
      <c r="F778" s="196"/>
      <c r="G778" s="196"/>
      <c r="H778" s="195"/>
    </row>
    <row r="779" spans="2:8" ht="15.75" customHeight="1" x14ac:dyDescent="0.25">
      <c r="B779" s="195"/>
      <c r="C779" s="196"/>
      <c r="D779" s="196"/>
      <c r="E779" s="196"/>
      <c r="F779" s="196"/>
      <c r="G779" s="196"/>
      <c r="H779" s="195"/>
    </row>
    <row r="780" spans="2:8" ht="15.75" customHeight="1" x14ac:dyDescent="0.25">
      <c r="B780" s="195"/>
      <c r="C780" s="196"/>
      <c r="D780" s="196"/>
      <c r="E780" s="196"/>
      <c r="F780" s="196"/>
      <c r="G780" s="196"/>
      <c r="H780" s="195"/>
    </row>
    <row r="781" spans="2:8" ht="15.75" customHeight="1" x14ac:dyDescent="0.25">
      <c r="B781" s="195"/>
      <c r="C781" s="196"/>
      <c r="D781" s="196"/>
      <c r="E781" s="196"/>
      <c r="F781" s="196"/>
      <c r="G781" s="196"/>
      <c r="H781" s="195"/>
    </row>
    <row r="782" spans="2:8" ht="15.75" customHeight="1" x14ac:dyDescent="0.25">
      <c r="B782" s="195"/>
      <c r="C782" s="196"/>
      <c r="D782" s="196"/>
      <c r="E782" s="196"/>
      <c r="F782" s="196"/>
      <c r="G782" s="196"/>
      <c r="H782" s="195"/>
    </row>
    <row r="783" spans="2:8" ht="15.75" customHeight="1" x14ac:dyDescent="0.25">
      <c r="B783" s="195"/>
      <c r="C783" s="196"/>
      <c r="D783" s="196"/>
      <c r="E783" s="196"/>
      <c r="F783" s="196"/>
      <c r="G783" s="196"/>
      <c r="H783" s="195"/>
    </row>
    <row r="784" spans="2:8" ht="15.75" customHeight="1" x14ac:dyDescent="0.25">
      <c r="B784" s="195"/>
      <c r="C784" s="196"/>
      <c r="D784" s="196"/>
      <c r="E784" s="196"/>
      <c r="F784" s="196"/>
      <c r="G784" s="196"/>
      <c r="H784" s="195"/>
    </row>
    <row r="785" spans="2:8" ht="15.75" customHeight="1" x14ac:dyDescent="0.25">
      <c r="B785" s="195"/>
      <c r="C785" s="196"/>
      <c r="D785" s="196"/>
      <c r="E785" s="196"/>
      <c r="F785" s="196"/>
      <c r="G785" s="196"/>
      <c r="H785" s="195"/>
    </row>
    <row r="786" spans="2:8" ht="15.75" customHeight="1" x14ac:dyDescent="0.25">
      <c r="B786" s="195"/>
      <c r="C786" s="196"/>
      <c r="D786" s="196"/>
      <c r="E786" s="196"/>
      <c r="F786" s="196"/>
      <c r="G786" s="196"/>
      <c r="H786" s="195"/>
    </row>
    <row r="787" spans="2:8" ht="15.75" customHeight="1" x14ac:dyDescent="0.25">
      <c r="B787" s="195"/>
      <c r="C787" s="196"/>
      <c r="D787" s="196"/>
      <c r="E787" s="196"/>
      <c r="F787" s="196"/>
      <c r="G787" s="196"/>
      <c r="H787" s="195"/>
    </row>
    <row r="788" spans="2:8" ht="15.75" customHeight="1" x14ac:dyDescent="0.25">
      <c r="B788" s="195"/>
      <c r="C788" s="196"/>
      <c r="D788" s="196"/>
      <c r="E788" s="196"/>
      <c r="F788" s="196"/>
      <c r="G788" s="196"/>
      <c r="H788" s="195"/>
    </row>
    <row r="789" spans="2:8" ht="15.75" customHeight="1" x14ac:dyDescent="0.25">
      <c r="B789" s="195"/>
      <c r="C789" s="196"/>
      <c r="D789" s="196"/>
      <c r="E789" s="196"/>
      <c r="F789" s="196"/>
      <c r="G789" s="196"/>
      <c r="H789" s="195"/>
    </row>
    <row r="790" spans="2:8" ht="15.75" customHeight="1" x14ac:dyDescent="0.25">
      <c r="B790" s="195"/>
      <c r="C790" s="196"/>
      <c r="D790" s="196"/>
      <c r="E790" s="196"/>
      <c r="F790" s="196"/>
      <c r="G790" s="196"/>
      <c r="H790" s="195"/>
    </row>
    <row r="791" spans="2:8" ht="15.75" customHeight="1" x14ac:dyDescent="0.25">
      <c r="B791" s="195"/>
      <c r="C791" s="196"/>
      <c r="D791" s="196"/>
      <c r="E791" s="196"/>
      <c r="F791" s="196"/>
      <c r="G791" s="196"/>
      <c r="H791" s="195"/>
    </row>
    <row r="792" spans="2:8" ht="15.75" customHeight="1" x14ac:dyDescent="0.25">
      <c r="B792" s="195"/>
      <c r="C792" s="196"/>
      <c r="D792" s="196"/>
      <c r="E792" s="196"/>
      <c r="F792" s="196"/>
      <c r="G792" s="196"/>
      <c r="H792" s="195"/>
    </row>
    <row r="793" spans="2:8" ht="15.75" customHeight="1" x14ac:dyDescent="0.25">
      <c r="B793" s="195"/>
      <c r="C793" s="196"/>
      <c r="D793" s="196"/>
      <c r="E793" s="196"/>
      <c r="F793" s="196"/>
      <c r="G793" s="196"/>
      <c r="H793" s="195"/>
    </row>
    <row r="794" spans="2:8" ht="15.75" customHeight="1" x14ac:dyDescent="0.25">
      <c r="B794" s="195"/>
      <c r="C794" s="196"/>
      <c r="D794" s="196"/>
      <c r="E794" s="196"/>
      <c r="F794" s="196"/>
      <c r="G794" s="196"/>
      <c r="H794" s="195"/>
    </row>
    <row r="795" spans="2:8" ht="15.75" customHeight="1" x14ac:dyDescent="0.25">
      <c r="B795" s="195"/>
      <c r="C795" s="196"/>
      <c r="D795" s="196"/>
      <c r="E795" s="196"/>
      <c r="F795" s="196"/>
      <c r="G795" s="196"/>
      <c r="H795" s="195"/>
    </row>
    <row r="796" spans="2:8" ht="15.75" customHeight="1" x14ac:dyDescent="0.25">
      <c r="B796" s="195"/>
      <c r="C796" s="196"/>
      <c r="D796" s="196"/>
      <c r="E796" s="196"/>
      <c r="F796" s="196"/>
      <c r="G796" s="196"/>
      <c r="H796" s="195"/>
    </row>
    <row r="797" spans="2:8" ht="15.75" customHeight="1" x14ac:dyDescent="0.25">
      <c r="B797" s="195"/>
      <c r="C797" s="196"/>
      <c r="D797" s="196"/>
      <c r="E797" s="196"/>
      <c r="F797" s="196"/>
      <c r="G797" s="196"/>
      <c r="H797" s="195"/>
    </row>
    <row r="798" spans="2:8" ht="15.75" customHeight="1" x14ac:dyDescent="0.25">
      <c r="B798" s="195"/>
      <c r="C798" s="196"/>
      <c r="D798" s="196"/>
      <c r="E798" s="196"/>
      <c r="F798" s="196"/>
      <c r="G798" s="196"/>
      <c r="H798" s="195"/>
    </row>
    <row r="799" spans="2:8" ht="15.75" customHeight="1" x14ac:dyDescent="0.25">
      <c r="B799" s="195"/>
      <c r="C799" s="196"/>
      <c r="D799" s="196"/>
      <c r="E799" s="196"/>
      <c r="F799" s="196"/>
      <c r="G799" s="196"/>
      <c r="H799" s="195"/>
    </row>
    <row r="800" spans="2:8" ht="15.75" customHeight="1" x14ac:dyDescent="0.25">
      <c r="B800" s="195"/>
      <c r="C800" s="196"/>
      <c r="D800" s="196"/>
      <c r="E800" s="196"/>
      <c r="F800" s="196"/>
      <c r="G800" s="196"/>
      <c r="H800" s="195"/>
    </row>
    <row r="801" spans="2:8" ht="15.75" customHeight="1" x14ac:dyDescent="0.25">
      <c r="B801" s="195"/>
      <c r="C801" s="196"/>
      <c r="D801" s="196"/>
      <c r="E801" s="196"/>
      <c r="F801" s="196"/>
      <c r="G801" s="196"/>
      <c r="H801" s="195"/>
    </row>
    <row r="802" spans="2:8" ht="15.75" customHeight="1" x14ac:dyDescent="0.25">
      <c r="B802" s="195"/>
      <c r="C802" s="196"/>
      <c r="D802" s="196"/>
      <c r="E802" s="196"/>
      <c r="F802" s="196"/>
      <c r="G802" s="196"/>
      <c r="H802" s="195"/>
    </row>
    <row r="803" spans="2:8" ht="15.75" customHeight="1" x14ac:dyDescent="0.25">
      <c r="B803" s="195"/>
      <c r="C803" s="196"/>
      <c r="D803" s="196"/>
      <c r="E803" s="196"/>
      <c r="F803" s="196"/>
      <c r="G803" s="196"/>
      <c r="H803" s="195"/>
    </row>
    <row r="804" spans="2:8" ht="15.75" customHeight="1" x14ac:dyDescent="0.25">
      <c r="B804" s="195"/>
      <c r="C804" s="196"/>
      <c r="D804" s="196"/>
      <c r="E804" s="196"/>
      <c r="F804" s="196"/>
      <c r="G804" s="196"/>
      <c r="H804" s="195"/>
    </row>
    <row r="805" spans="2:8" ht="15.75" customHeight="1" x14ac:dyDescent="0.25">
      <c r="B805" s="195"/>
      <c r="C805" s="196"/>
      <c r="D805" s="196"/>
      <c r="E805" s="196"/>
      <c r="F805" s="196"/>
      <c r="G805" s="196"/>
      <c r="H805" s="195"/>
    </row>
    <row r="806" spans="2:8" ht="15.75" customHeight="1" x14ac:dyDescent="0.25">
      <c r="B806" s="195"/>
      <c r="C806" s="196"/>
      <c r="D806" s="196"/>
      <c r="E806" s="196"/>
      <c r="F806" s="196"/>
      <c r="G806" s="196"/>
      <c r="H806" s="195"/>
    </row>
    <row r="807" spans="2:8" ht="15.75" customHeight="1" x14ac:dyDescent="0.25">
      <c r="B807" s="195"/>
      <c r="C807" s="196"/>
      <c r="D807" s="196"/>
      <c r="E807" s="196"/>
      <c r="F807" s="196"/>
      <c r="G807" s="196"/>
      <c r="H807" s="195"/>
    </row>
    <row r="808" spans="2:8" ht="15.75" customHeight="1" x14ac:dyDescent="0.25">
      <c r="B808" s="195"/>
      <c r="C808" s="196"/>
      <c r="D808" s="196"/>
      <c r="E808" s="196"/>
      <c r="F808" s="196"/>
      <c r="G808" s="196"/>
      <c r="H808" s="195"/>
    </row>
    <row r="809" spans="2:8" ht="15.75" customHeight="1" x14ac:dyDescent="0.25">
      <c r="B809" s="195"/>
      <c r="C809" s="196"/>
      <c r="D809" s="196"/>
      <c r="E809" s="196"/>
      <c r="F809" s="196"/>
      <c r="G809" s="196"/>
      <c r="H809" s="195"/>
    </row>
    <row r="810" spans="2:8" ht="15.75" customHeight="1" x14ac:dyDescent="0.25">
      <c r="B810" s="195"/>
      <c r="C810" s="196"/>
      <c r="D810" s="196"/>
      <c r="E810" s="196"/>
      <c r="F810" s="196"/>
      <c r="G810" s="196"/>
      <c r="H810" s="195"/>
    </row>
    <row r="811" spans="2:8" ht="15.75" customHeight="1" x14ac:dyDescent="0.25">
      <c r="B811" s="195"/>
      <c r="C811" s="196"/>
      <c r="D811" s="196"/>
      <c r="E811" s="196"/>
      <c r="F811" s="196"/>
      <c r="G811" s="196"/>
      <c r="H811" s="195"/>
    </row>
    <row r="812" spans="2:8" ht="15.75" customHeight="1" x14ac:dyDescent="0.25">
      <c r="B812" s="195"/>
      <c r="C812" s="196"/>
      <c r="D812" s="196"/>
      <c r="E812" s="196"/>
      <c r="F812" s="196"/>
      <c r="G812" s="196"/>
      <c r="H812" s="195"/>
    </row>
    <row r="813" spans="2:8" ht="15.75" customHeight="1" x14ac:dyDescent="0.25">
      <c r="B813" s="195"/>
      <c r="C813" s="196"/>
      <c r="D813" s="196"/>
      <c r="E813" s="196"/>
      <c r="F813" s="196"/>
      <c r="G813" s="196"/>
      <c r="H813" s="195"/>
    </row>
    <row r="814" spans="2:8" ht="15.75" customHeight="1" x14ac:dyDescent="0.25">
      <c r="B814" s="195"/>
      <c r="C814" s="196"/>
      <c r="D814" s="196"/>
      <c r="E814" s="196"/>
      <c r="F814" s="196"/>
      <c r="G814" s="196"/>
      <c r="H814" s="195"/>
    </row>
    <row r="815" spans="2:8" ht="15.75" customHeight="1" x14ac:dyDescent="0.25">
      <c r="B815" s="195"/>
      <c r="C815" s="196"/>
      <c r="D815" s="196"/>
      <c r="E815" s="196"/>
      <c r="F815" s="196"/>
      <c r="G815" s="196"/>
      <c r="H815" s="195"/>
    </row>
    <row r="816" spans="2:8" ht="15.75" customHeight="1" x14ac:dyDescent="0.25">
      <c r="B816" s="195"/>
      <c r="C816" s="196"/>
      <c r="D816" s="196"/>
      <c r="E816" s="196"/>
      <c r="F816" s="196"/>
      <c r="G816" s="196"/>
      <c r="H816" s="195"/>
    </row>
    <row r="817" spans="2:8" ht="15.75" customHeight="1" x14ac:dyDescent="0.25">
      <c r="B817" s="195"/>
      <c r="C817" s="196"/>
      <c r="D817" s="196"/>
      <c r="E817" s="196"/>
      <c r="F817" s="196"/>
      <c r="G817" s="196"/>
      <c r="H817" s="195"/>
    </row>
    <row r="818" spans="2:8" ht="15.75" customHeight="1" x14ac:dyDescent="0.25">
      <c r="B818" s="195"/>
      <c r="C818" s="196"/>
      <c r="D818" s="196"/>
      <c r="E818" s="196"/>
      <c r="F818" s="196"/>
      <c r="G818" s="196"/>
      <c r="H818" s="195"/>
    </row>
    <row r="819" spans="2:8" ht="15.75" customHeight="1" x14ac:dyDescent="0.25">
      <c r="B819" s="195"/>
      <c r="C819" s="196"/>
      <c r="D819" s="196"/>
      <c r="E819" s="196"/>
      <c r="F819" s="196"/>
      <c r="G819" s="196"/>
      <c r="H819" s="195"/>
    </row>
    <row r="820" spans="2:8" ht="15.75" customHeight="1" x14ac:dyDescent="0.25">
      <c r="B820" s="195"/>
      <c r="C820" s="196"/>
      <c r="D820" s="196"/>
      <c r="E820" s="196"/>
      <c r="F820" s="196"/>
      <c r="G820" s="196"/>
      <c r="H820" s="195"/>
    </row>
    <row r="821" spans="2:8" ht="15.75" customHeight="1" x14ac:dyDescent="0.25">
      <c r="B821" s="195"/>
      <c r="C821" s="196"/>
      <c r="D821" s="196"/>
      <c r="E821" s="196"/>
      <c r="F821" s="196"/>
      <c r="G821" s="196"/>
      <c r="H821" s="195"/>
    </row>
    <row r="822" spans="2:8" ht="15.75" customHeight="1" x14ac:dyDescent="0.25">
      <c r="B822" s="195"/>
      <c r="C822" s="196"/>
      <c r="D822" s="196"/>
      <c r="E822" s="196"/>
      <c r="F822" s="196"/>
      <c r="G822" s="196"/>
      <c r="H822" s="195"/>
    </row>
    <row r="823" spans="2:8" ht="15.75" customHeight="1" x14ac:dyDescent="0.25">
      <c r="B823" s="195"/>
      <c r="C823" s="196"/>
      <c r="D823" s="196"/>
      <c r="E823" s="196"/>
      <c r="F823" s="196"/>
      <c r="G823" s="196"/>
      <c r="H823" s="195"/>
    </row>
    <row r="824" spans="2:8" ht="15.75" customHeight="1" x14ac:dyDescent="0.25">
      <c r="B824" s="195"/>
      <c r="C824" s="196"/>
      <c r="D824" s="196"/>
      <c r="E824" s="196"/>
      <c r="F824" s="196"/>
      <c r="G824" s="196"/>
      <c r="H824" s="195"/>
    </row>
    <row r="825" spans="2:8" ht="15.75" customHeight="1" x14ac:dyDescent="0.25">
      <c r="B825" s="195"/>
      <c r="C825" s="196"/>
      <c r="D825" s="196"/>
      <c r="E825" s="196"/>
      <c r="F825" s="196"/>
      <c r="G825" s="196"/>
      <c r="H825" s="195"/>
    </row>
    <row r="826" spans="2:8" ht="15.75" customHeight="1" x14ac:dyDescent="0.25">
      <c r="B826" s="195"/>
      <c r="C826" s="196"/>
      <c r="D826" s="196"/>
      <c r="E826" s="196"/>
      <c r="F826" s="196"/>
      <c r="G826" s="196"/>
      <c r="H826" s="195"/>
    </row>
    <row r="827" spans="2:8" ht="15.75" customHeight="1" x14ac:dyDescent="0.25">
      <c r="B827" s="195"/>
      <c r="C827" s="196"/>
      <c r="D827" s="196"/>
      <c r="E827" s="196"/>
      <c r="F827" s="196"/>
      <c r="G827" s="196"/>
      <c r="H827" s="195"/>
    </row>
    <row r="828" spans="2:8" ht="15.75" customHeight="1" x14ac:dyDescent="0.25">
      <c r="B828" s="195"/>
      <c r="C828" s="196"/>
      <c r="D828" s="196"/>
      <c r="E828" s="196"/>
      <c r="F828" s="196"/>
      <c r="G828" s="196"/>
      <c r="H828" s="195"/>
    </row>
    <row r="829" spans="2:8" ht="15.75" customHeight="1" x14ac:dyDescent="0.25">
      <c r="B829" s="195"/>
      <c r="C829" s="196"/>
      <c r="D829" s="196"/>
      <c r="E829" s="196"/>
      <c r="F829" s="196"/>
      <c r="G829" s="196"/>
      <c r="H829" s="195"/>
    </row>
    <row r="830" spans="2:8" ht="15.75" customHeight="1" x14ac:dyDescent="0.25">
      <c r="B830" s="195"/>
      <c r="C830" s="196"/>
      <c r="D830" s="196"/>
      <c r="E830" s="196"/>
      <c r="F830" s="196"/>
      <c r="G830" s="196"/>
      <c r="H830" s="195"/>
    </row>
    <row r="831" spans="2:8" ht="15.75" customHeight="1" x14ac:dyDescent="0.25">
      <c r="B831" s="195"/>
      <c r="C831" s="196"/>
      <c r="D831" s="196"/>
      <c r="E831" s="196"/>
      <c r="F831" s="196"/>
      <c r="G831" s="196"/>
      <c r="H831" s="195"/>
    </row>
    <row r="832" spans="2:8" ht="15.75" customHeight="1" x14ac:dyDescent="0.25">
      <c r="B832" s="195"/>
      <c r="C832" s="196"/>
      <c r="D832" s="196"/>
      <c r="E832" s="196"/>
      <c r="F832" s="196"/>
      <c r="G832" s="196"/>
      <c r="H832" s="195"/>
    </row>
    <row r="833" spans="2:8" ht="15.75" customHeight="1" x14ac:dyDescent="0.25">
      <c r="B833" s="195"/>
      <c r="C833" s="196"/>
      <c r="D833" s="196"/>
      <c r="E833" s="196"/>
      <c r="F833" s="196"/>
      <c r="G833" s="196"/>
      <c r="H833" s="195"/>
    </row>
    <row r="834" spans="2:8" ht="15.75" customHeight="1" x14ac:dyDescent="0.25">
      <c r="B834" s="195"/>
      <c r="C834" s="196"/>
      <c r="D834" s="196"/>
      <c r="E834" s="196"/>
      <c r="F834" s="196"/>
      <c r="G834" s="196"/>
      <c r="H834" s="195"/>
    </row>
    <row r="835" spans="2:8" ht="15.75" customHeight="1" x14ac:dyDescent="0.25">
      <c r="B835" s="195"/>
      <c r="C835" s="196"/>
      <c r="D835" s="196"/>
      <c r="E835" s="196"/>
      <c r="F835" s="196"/>
      <c r="G835" s="196"/>
      <c r="H835" s="195"/>
    </row>
    <row r="836" spans="2:8" ht="15.75" customHeight="1" x14ac:dyDescent="0.25">
      <c r="B836" s="195"/>
      <c r="C836" s="196"/>
      <c r="D836" s="196"/>
      <c r="E836" s="196"/>
      <c r="F836" s="196"/>
      <c r="G836" s="196"/>
      <c r="H836" s="195"/>
    </row>
    <row r="837" spans="2:8" ht="15.75" customHeight="1" x14ac:dyDescent="0.25">
      <c r="B837" s="195"/>
      <c r="C837" s="196"/>
      <c r="D837" s="196"/>
      <c r="E837" s="196"/>
      <c r="F837" s="196"/>
      <c r="G837" s="196"/>
      <c r="H837" s="195"/>
    </row>
    <row r="838" spans="2:8" ht="15.75" customHeight="1" x14ac:dyDescent="0.25">
      <c r="B838" s="195"/>
      <c r="C838" s="196"/>
      <c r="D838" s="196"/>
      <c r="E838" s="196"/>
      <c r="F838" s="196"/>
      <c r="G838" s="196"/>
      <c r="H838" s="195"/>
    </row>
    <row r="839" spans="2:8" ht="15.75" customHeight="1" x14ac:dyDescent="0.25">
      <c r="B839" s="195"/>
      <c r="C839" s="196"/>
      <c r="D839" s="196"/>
      <c r="E839" s="196"/>
      <c r="F839" s="196"/>
      <c r="G839" s="196"/>
      <c r="H839" s="195"/>
    </row>
    <row r="840" spans="2:8" ht="15.75" customHeight="1" x14ac:dyDescent="0.25">
      <c r="B840" s="195"/>
      <c r="C840" s="196"/>
      <c r="D840" s="196"/>
      <c r="E840" s="196"/>
      <c r="F840" s="196"/>
      <c r="G840" s="196"/>
      <c r="H840" s="195"/>
    </row>
    <row r="841" spans="2:8" ht="15.75" customHeight="1" x14ac:dyDescent="0.25">
      <c r="B841" s="195"/>
      <c r="C841" s="196"/>
      <c r="D841" s="196"/>
      <c r="E841" s="196"/>
      <c r="F841" s="196"/>
      <c r="G841" s="196"/>
      <c r="H841" s="195"/>
    </row>
    <row r="842" spans="2:8" ht="15.75" customHeight="1" x14ac:dyDescent="0.25">
      <c r="B842" s="195"/>
      <c r="C842" s="196"/>
      <c r="D842" s="196"/>
      <c r="E842" s="196"/>
      <c r="F842" s="196"/>
      <c r="G842" s="196"/>
      <c r="H842" s="195"/>
    </row>
    <row r="843" spans="2:8" ht="15.75" customHeight="1" x14ac:dyDescent="0.25">
      <c r="B843" s="195"/>
      <c r="C843" s="196"/>
      <c r="D843" s="196"/>
      <c r="E843" s="196"/>
      <c r="F843" s="196"/>
      <c r="G843" s="196"/>
      <c r="H843" s="195"/>
    </row>
    <row r="844" spans="2:8" ht="15.75" customHeight="1" x14ac:dyDescent="0.25">
      <c r="B844" s="195"/>
      <c r="C844" s="196"/>
      <c r="D844" s="196"/>
      <c r="E844" s="196"/>
      <c r="F844" s="196"/>
      <c r="G844" s="196"/>
      <c r="H844" s="195"/>
    </row>
    <row r="845" spans="2:8" ht="15.75" customHeight="1" x14ac:dyDescent="0.25">
      <c r="B845" s="195"/>
      <c r="C845" s="196"/>
      <c r="D845" s="196"/>
      <c r="E845" s="196"/>
      <c r="F845" s="196"/>
      <c r="G845" s="196"/>
      <c r="H845" s="195"/>
    </row>
    <row r="846" spans="2:8" ht="15.75" customHeight="1" x14ac:dyDescent="0.25">
      <c r="B846" s="195"/>
      <c r="C846" s="196"/>
      <c r="D846" s="196"/>
      <c r="E846" s="196"/>
      <c r="F846" s="196"/>
      <c r="G846" s="196"/>
      <c r="H846" s="195"/>
    </row>
    <row r="847" spans="2:8" ht="15.75" customHeight="1" x14ac:dyDescent="0.25">
      <c r="B847" s="195"/>
      <c r="C847" s="196"/>
      <c r="D847" s="196"/>
      <c r="E847" s="196"/>
      <c r="F847" s="196"/>
      <c r="G847" s="196"/>
      <c r="H847" s="195"/>
    </row>
    <row r="848" spans="2:8" ht="15.75" customHeight="1" x14ac:dyDescent="0.25">
      <c r="B848" s="195"/>
      <c r="C848" s="196"/>
      <c r="D848" s="196"/>
      <c r="E848" s="196"/>
      <c r="F848" s="196"/>
      <c r="G848" s="196"/>
      <c r="H848" s="195"/>
    </row>
    <row r="849" spans="2:8" ht="15.75" customHeight="1" x14ac:dyDescent="0.25">
      <c r="B849" s="195"/>
      <c r="C849" s="196"/>
      <c r="D849" s="196"/>
      <c r="E849" s="196"/>
      <c r="F849" s="196"/>
      <c r="G849" s="196"/>
      <c r="H849" s="195"/>
    </row>
    <row r="850" spans="2:8" ht="15.75" customHeight="1" x14ac:dyDescent="0.25">
      <c r="B850" s="195"/>
      <c r="C850" s="196"/>
      <c r="D850" s="196"/>
      <c r="E850" s="196"/>
      <c r="F850" s="196"/>
      <c r="G850" s="196"/>
      <c r="H850" s="195"/>
    </row>
    <row r="851" spans="2:8" ht="15.75" customHeight="1" x14ac:dyDescent="0.25">
      <c r="B851" s="195"/>
      <c r="C851" s="196"/>
      <c r="D851" s="196"/>
      <c r="E851" s="196"/>
      <c r="F851" s="196"/>
      <c r="G851" s="196"/>
      <c r="H851" s="195"/>
    </row>
    <row r="852" spans="2:8" ht="15.75" customHeight="1" x14ac:dyDescent="0.25">
      <c r="B852" s="195"/>
      <c r="C852" s="196"/>
      <c r="D852" s="196"/>
      <c r="E852" s="196"/>
      <c r="F852" s="196"/>
      <c r="G852" s="196"/>
      <c r="H852" s="195"/>
    </row>
    <row r="853" spans="2:8" ht="15.75" customHeight="1" x14ac:dyDescent="0.25">
      <c r="B853" s="195"/>
      <c r="C853" s="196"/>
      <c r="D853" s="196"/>
      <c r="E853" s="196"/>
      <c r="F853" s="196"/>
      <c r="G853" s="196"/>
      <c r="H853" s="195"/>
    </row>
    <row r="854" spans="2:8" ht="15.75" customHeight="1" x14ac:dyDescent="0.25">
      <c r="B854" s="195"/>
      <c r="C854" s="196"/>
      <c r="D854" s="196"/>
      <c r="E854" s="196"/>
      <c r="F854" s="196"/>
      <c r="G854" s="196"/>
      <c r="H854" s="195"/>
    </row>
    <row r="855" spans="2:8" ht="15.75" customHeight="1" x14ac:dyDescent="0.25">
      <c r="B855" s="195"/>
      <c r="C855" s="196"/>
      <c r="D855" s="196"/>
      <c r="E855" s="196"/>
      <c r="F855" s="196"/>
      <c r="G855" s="196"/>
      <c r="H855" s="195"/>
    </row>
    <row r="856" spans="2:8" ht="15.75" customHeight="1" x14ac:dyDescent="0.25">
      <c r="B856" s="195"/>
      <c r="C856" s="196"/>
      <c r="D856" s="196"/>
      <c r="E856" s="196"/>
      <c r="F856" s="196"/>
      <c r="G856" s="196"/>
      <c r="H856" s="195"/>
    </row>
    <row r="857" spans="2:8" ht="15.75" customHeight="1" x14ac:dyDescent="0.25">
      <c r="B857" s="195"/>
      <c r="C857" s="196"/>
      <c r="D857" s="196"/>
      <c r="E857" s="196"/>
      <c r="F857" s="196"/>
      <c r="G857" s="196"/>
      <c r="H857" s="195"/>
    </row>
    <row r="858" spans="2:8" ht="15.75" customHeight="1" x14ac:dyDescent="0.25">
      <c r="B858" s="195"/>
      <c r="C858" s="196"/>
      <c r="D858" s="196"/>
      <c r="E858" s="196"/>
      <c r="F858" s="196"/>
      <c r="G858" s="196"/>
      <c r="H858" s="195"/>
    </row>
    <row r="859" spans="2:8" ht="15.75" customHeight="1" x14ac:dyDescent="0.25">
      <c r="B859" s="195"/>
      <c r="C859" s="196"/>
      <c r="D859" s="196"/>
      <c r="E859" s="196"/>
      <c r="F859" s="196"/>
      <c r="G859" s="196"/>
      <c r="H859" s="195"/>
    </row>
    <row r="860" spans="2:8" ht="15.75" customHeight="1" x14ac:dyDescent="0.25">
      <c r="B860" s="195"/>
      <c r="C860" s="196"/>
      <c r="D860" s="196"/>
      <c r="E860" s="196"/>
      <c r="F860" s="196"/>
      <c r="G860" s="196"/>
      <c r="H860" s="195"/>
    </row>
    <row r="861" spans="2:8" ht="15.75" customHeight="1" x14ac:dyDescent="0.25">
      <c r="B861" s="195"/>
      <c r="C861" s="196"/>
      <c r="D861" s="196"/>
      <c r="E861" s="196"/>
      <c r="F861" s="196"/>
      <c r="G861" s="196"/>
      <c r="H861" s="195"/>
    </row>
    <row r="862" spans="2:8" ht="15.75" customHeight="1" x14ac:dyDescent="0.25">
      <c r="B862" s="195"/>
      <c r="C862" s="196"/>
      <c r="D862" s="196"/>
      <c r="E862" s="196"/>
      <c r="F862" s="196"/>
      <c r="G862" s="196"/>
      <c r="H862" s="195"/>
    </row>
    <row r="863" spans="2:8" ht="15.75" customHeight="1" x14ac:dyDescent="0.25">
      <c r="B863" s="195"/>
      <c r="C863" s="196"/>
      <c r="D863" s="196"/>
      <c r="E863" s="196"/>
      <c r="F863" s="196"/>
      <c r="G863" s="196"/>
      <c r="H863" s="195"/>
    </row>
    <row r="864" spans="2:8" ht="15.75" customHeight="1" x14ac:dyDescent="0.25">
      <c r="B864" s="195"/>
      <c r="C864" s="196"/>
      <c r="D864" s="196"/>
      <c r="E864" s="196"/>
      <c r="F864" s="196"/>
      <c r="G864" s="196"/>
      <c r="H864" s="195"/>
    </row>
    <row r="865" spans="2:8" ht="15.75" customHeight="1" x14ac:dyDescent="0.25">
      <c r="B865" s="195"/>
      <c r="C865" s="196"/>
      <c r="D865" s="196"/>
      <c r="E865" s="196"/>
      <c r="F865" s="196"/>
      <c r="G865" s="196"/>
      <c r="H865" s="195"/>
    </row>
    <row r="866" spans="2:8" ht="15.75" customHeight="1" x14ac:dyDescent="0.25">
      <c r="B866" s="195"/>
      <c r="C866" s="196"/>
      <c r="D866" s="196"/>
      <c r="E866" s="196"/>
      <c r="F866" s="196"/>
      <c r="G866" s="196"/>
      <c r="H866" s="195"/>
    </row>
    <row r="867" spans="2:8" ht="15.75" customHeight="1" x14ac:dyDescent="0.25">
      <c r="B867" s="195"/>
      <c r="C867" s="196"/>
      <c r="D867" s="196"/>
      <c r="E867" s="196"/>
      <c r="F867" s="196"/>
      <c r="G867" s="196"/>
      <c r="H867" s="195"/>
    </row>
    <row r="868" spans="2:8" ht="15.75" customHeight="1" x14ac:dyDescent="0.25">
      <c r="B868" s="195"/>
      <c r="C868" s="196"/>
      <c r="D868" s="196"/>
      <c r="E868" s="196"/>
      <c r="F868" s="196"/>
      <c r="G868" s="196"/>
      <c r="H868" s="195"/>
    </row>
    <row r="869" spans="2:8" ht="15.75" customHeight="1" x14ac:dyDescent="0.25">
      <c r="B869" s="195"/>
      <c r="C869" s="196"/>
      <c r="D869" s="196"/>
      <c r="E869" s="196"/>
      <c r="F869" s="196"/>
      <c r="G869" s="196"/>
      <c r="H869" s="195"/>
    </row>
    <row r="870" spans="2:8" ht="15.75" customHeight="1" x14ac:dyDescent="0.25">
      <c r="B870" s="195"/>
      <c r="C870" s="196"/>
      <c r="D870" s="196"/>
      <c r="E870" s="196"/>
      <c r="F870" s="196"/>
      <c r="G870" s="196"/>
      <c r="H870" s="195"/>
    </row>
    <row r="871" spans="2:8" ht="15.75" customHeight="1" x14ac:dyDescent="0.25">
      <c r="B871" s="195"/>
      <c r="C871" s="196"/>
      <c r="D871" s="196"/>
      <c r="E871" s="196"/>
      <c r="F871" s="196"/>
      <c r="G871" s="196"/>
      <c r="H871" s="195"/>
    </row>
    <row r="872" spans="2:8" ht="15.75" customHeight="1" x14ac:dyDescent="0.25">
      <c r="B872" s="195"/>
      <c r="C872" s="196"/>
      <c r="D872" s="196"/>
      <c r="E872" s="196"/>
      <c r="F872" s="196"/>
      <c r="G872" s="196"/>
      <c r="H872" s="195"/>
    </row>
    <row r="873" spans="2:8" ht="15.75" customHeight="1" x14ac:dyDescent="0.25">
      <c r="B873" s="195"/>
      <c r="C873" s="196"/>
      <c r="D873" s="196"/>
      <c r="E873" s="196"/>
      <c r="F873" s="196"/>
      <c r="G873" s="196"/>
      <c r="H873" s="195"/>
    </row>
    <row r="874" spans="2:8" ht="15.75" customHeight="1" x14ac:dyDescent="0.25">
      <c r="B874" s="195"/>
      <c r="C874" s="196"/>
      <c r="D874" s="196"/>
      <c r="E874" s="196"/>
      <c r="F874" s="196"/>
      <c r="G874" s="196"/>
      <c r="H874" s="195"/>
    </row>
    <row r="875" spans="2:8" ht="15.75" customHeight="1" x14ac:dyDescent="0.25">
      <c r="B875" s="195"/>
      <c r="C875" s="196"/>
      <c r="D875" s="196"/>
      <c r="E875" s="196"/>
      <c r="F875" s="196"/>
      <c r="G875" s="196"/>
      <c r="H875" s="195"/>
    </row>
    <row r="876" spans="2:8" ht="15.75" customHeight="1" x14ac:dyDescent="0.25">
      <c r="B876" s="195"/>
      <c r="C876" s="196"/>
      <c r="D876" s="196"/>
      <c r="E876" s="196"/>
      <c r="F876" s="196"/>
      <c r="G876" s="196"/>
      <c r="H876" s="195"/>
    </row>
    <row r="877" spans="2:8" ht="15.75" customHeight="1" x14ac:dyDescent="0.25">
      <c r="B877" s="195"/>
      <c r="C877" s="196"/>
      <c r="D877" s="196"/>
      <c r="E877" s="196"/>
      <c r="F877" s="196"/>
      <c r="G877" s="196"/>
      <c r="H877" s="195"/>
    </row>
    <row r="878" spans="2:8" ht="15.75" customHeight="1" x14ac:dyDescent="0.25">
      <c r="B878" s="195"/>
      <c r="C878" s="196"/>
      <c r="D878" s="196"/>
      <c r="E878" s="196"/>
      <c r="F878" s="196"/>
      <c r="G878" s="196"/>
      <c r="H878" s="195"/>
    </row>
    <row r="879" spans="2:8" ht="15.75" customHeight="1" x14ac:dyDescent="0.25">
      <c r="B879" s="195"/>
      <c r="C879" s="196"/>
      <c r="D879" s="196"/>
      <c r="E879" s="196"/>
      <c r="F879" s="196"/>
      <c r="G879" s="196"/>
      <c r="H879" s="195"/>
    </row>
    <row r="880" spans="2:8" ht="15.75" customHeight="1" x14ac:dyDescent="0.25">
      <c r="B880" s="195"/>
      <c r="C880" s="196"/>
      <c r="D880" s="196"/>
      <c r="E880" s="196"/>
      <c r="F880" s="196"/>
      <c r="G880" s="196"/>
      <c r="H880" s="195"/>
    </row>
    <row r="881" spans="2:8" ht="15.75" customHeight="1" x14ac:dyDescent="0.25">
      <c r="B881" s="195"/>
      <c r="C881" s="196"/>
      <c r="D881" s="196"/>
      <c r="E881" s="196"/>
      <c r="F881" s="196"/>
      <c r="G881" s="196"/>
      <c r="H881" s="195"/>
    </row>
    <row r="882" spans="2:8" ht="15.75" customHeight="1" x14ac:dyDescent="0.25">
      <c r="B882" s="195"/>
      <c r="C882" s="196"/>
      <c r="D882" s="196"/>
      <c r="E882" s="196"/>
      <c r="F882" s="196"/>
      <c r="G882" s="196"/>
      <c r="H882" s="195"/>
    </row>
    <row r="883" spans="2:8" ht="15.75" customHeight="1" x14ac:dyDescent="0.25">
      <c r="B883" s="195"/>
      <c r="C883" s="196"/>
      <c r="D883" s="196"/>
      <c r="E883" s="196"/>
      <c r="F883" s="196"/>
      <c r="G883" s="196"/>
      <c r="H883" s="195"/>
    </row>
    <row r="884" spans="2:8" ht="15.75" customHeight="1" x14ac:dyDescent="0.25">
      <c r="B884" s="195"/>
      <c r="C884" s="196"/>
      <c r="D884" s="196"/>
      <c r="E884" s="196"/>
      <c r="F884" s="196"/>
      <c r="G884" s="196"/>
      <c r="H884" s="195"/>
    </row>
    <row r="885" spans="2:8" ht="15.75" customHeight="1" x14ac:dyDescent="0.25">
      <c r="B885" s="195"/>
      <c r="C885" s="196"/>
      <c r="D885" s="196"/>
      <c r="E885" s="196"/>
      <c r="F885" s="196"/>
      <c r="G885" s="196"/>
      <c r="H885" s="195"/>
    </row>
    <row r="886" spans="2:8" ht="15.75" customHeight="1" x14ac:dyDescent="0.25">
      <c r="B886" s="195"/>
      <c r="C886" s="196"/>
      <c r="D886" s="196"/>
      <c r="E886" s="196"/>
      <c r="F886" s="196"/>
      <c r="G886" s="196"/>
      <c r="H886" s="195"/>
    </row>
    <row r="887" spans="2:8" ht="15.75" customHeight="1" x14ac:dyDescent="0.25">
      <c r="B887" s="195"/>
      <c r="C887" s="196"/>
      <c r="D887" s="196"/>
      <c r="E887" s="196"/>
      <c r="F887" s="196"/>
      <c r="G887" s="196"/>
      <c r="H887" s="195"/>
    </row>
    <row r="888" spans="2:8" ht="15.75" customHeight="1" x14ac:dyDescent="0.25">
      <c r="B888" s="195"/>
      <c r="C888" s="196"/>
      <c r="D888" s="196"/>
      <c r="E888" s="196"/>
      <c r="F888" s="196"/>
      <c r="G888" s="196"/>
      <c r="H888" s="195"/>
    </row>
    <row r="889" spans="2:8" ht="15.75" customHeight="1" x14ac:dyDescent="0.25">
      <c r="B889" s="195"/>
      <c r="C889" s="196"/>
      <c r="D889" s="196"/>
      <c r="E889" s="196"/>
      <c r="F889" s="196"/>
      <c r="G889" s="196"/>
      <c r="H889" s="195"/>
    </row>
    <row r="890" spans="2:8" ht="15.75" customHeight="1" x14ac:dyDescent="0.25">
      <c r="B890" s="195"/>
      <c r="C890" s="196"/>
      <c r="D890" s="196"/>
      <c r="E890" s="196"/>
      <c r="F890" s="196"/>
      <c r="G890" s="196"/>
      <c r="H890" s="195"/>
    </row>
    <row r="891" spans="2:8" ht="15.75" customHeight="1" x14ac:dyDescent="0.25">
      <c r="B891" s="195"/>
      <c r="C891" s="196"/>
      <c r="D891" s="196"/>
      <c r="E891" s="196"/>
      <c r="F891" s="196"/>
      <c r="G891" s="196"/>
      <c r="H891" s="195"/>
    </row>
    <row r="892" spans="2:8" ht="15.75" customHeight="1" x14ac:dyDescent="0.25">
      <c r="B892" s="195"/>
      <c r="C892" s="196"/>
      <c r="D892" s="196"/>
      <c r="E892" s="196"/>
      <c r="F892" s="196"/>
      <c r="G892" s="196"/>
      <c r="H892" s="195"/>
    </row>
    <row r="893" spans="2:8" ht="15.75" customHeight="1" x14ac:dyDescent="0.25">
      <c r="B893" s="195"/>
      <c r="C893" s="196"/>
      <c r="D893" s="196"/>
      <c r="E893" s="196"/>
      <c r="F893" s="196"/>
      <c r="G893" s="196"/>
      <c r="H893" s="195"/>
    </row>
    <row r="894" spans="2:8" ht="15.75" customHeight="1" x14ac:dyDescent="0.25">
      <c r="B894" s="195"/>
      <c r="C894" s="196"/>
      <c r="D894" s="196"/>
      <c r="E894" s="196"/>
      <c r="F894" s="196"/>
      <c r="G894" s="196"/>
      <c r="H894" s="195"/>
    </row>
    <row r="895" spans="2:8" ht="15.75" customHeight="1" x14ac:dyDescent="0.25">
      <c r="B895" s="195"/>
      <c r="C895" s="196"/>
      <c r="D895" s="196"/>
      <c r="E895" s="196"/>
      <c r="F895" s="196"/>
      <c r="G895" s="196"/>
      <c r="H895" s="195"/>
    </row>
    <row r="896" spans="2:8" ht="15.75" customHeight="1" x14ac:dyDescent="0.25">
      <c r="B896" s="195"/>
      <c r="C896" s="196"/>
      <c r="D896" s="196"/>
      <c r="E896" s="196"/>
      <c r="F896" s="196"/>
      <c r="G896" s="196"/>
      <c r="H896" s="195"/>
    </row>
    <row r="897" spans="2:8" ht="15.75" customHeight="1" x14ac:dyDescent="0.25">
      <c r="B897" s="195"/>
      <c r="C897" s="196"/>
      <c r="D897" s="196"/>
      <c r="E897" s="196"/>
      <c r="F897" s="196"/>
      <c r="G897" s="196"/>
      <c r="H897" s="195"/>
    </row>
    <row r="898" spans="2:8" ht="15.75" customHeight="1" x14ac:dyDescent="0.25">
      <c r="B898" s="195"/>
      <c r="C898" s="196"/>
      <c r="D898" s="196"/>
      <c r="E898" s="196"/>
      <c r="F898" s="196"/>
      <c r="G898" s="196"/>
      <c r="H898" s="195"/>
    </row>
    <row r="899" spans="2:8" ht="15.75" customHeight="1" x14ac:dyDescent="0.25">
      <c r="B899" s="195"/>
      <c r="C899" s="196"/>
      <c r="D899" s="196"/>
      <c r="E899" s="196"/>
      <c r="F899" s="196"/>
      <c r="G899" s="196"/>
      <c r="H899" s="195"/>
    </row>
    <row r="900" spans="2:8" ht="15.75" customHeight="1" x14ac:dyDescent="0.25">
      <c r="B900" s="195"/>
      <c r="C900" s="196"/>
      <c r="D900" s="196"/>
      <c r="E900" s="196"/>
      <c r="F900" s="196"/>
      <c r="G900" s="196"/>
      <c r="H900" s="195"/>
    </row>
    <row r="901" spans="2:8" ht="15.75" customHeight="1" x14ac:dyDescent="0.25">
      <c r="B901" s="195"/>
      <c r="C901" s="196"/>
      <c r="D901" s="196"/>
      <c r="E901" s="196"/>
      <c r="F901" s="196"/>
      <c r="G901" s="196"/>
      <c r="H901" s="195"/>
    </row>
    <row r="902" spans="2:8" ht="15.75" customHeight="1" x14ac:dyDescent="0.25">
      <c r="B902" s="195"/>
      <c r="C902" s="196"/>
      <c r="D902" s="196"/>
      <c r="E902" s="196"/>
      <c r="F902" s="196"/>
      <c r="G902" s="196"/>
      <c r="H902" s="195"/>
    </row>
    <row r="903" spans="2:8" ht="15.75" customHeight="1" x14ac:dyDescent="0.25">
      <c r="B903" s="195"/>
      <c r="C903" s="196"/>
      <c r="D903" s="196"/>
      <c r="E903" s="196"/>
      <c r="F903" s="196"/>
      <c r="G903" s="196"/>
      <c r="H903" s="195"/>
    </row>
    <row r="904" spans="2:8" ht="15.75" customHeight="1" x14ac:dyDescent="0.25">
      <c r="B904" s="195"/>
      <c r="C904" s="196"/>
      <c r="D904" s="196"/>
      <c r="E904" s="196"/>
      <c r="F904" s="196"/>
      <c r="G904" s="196"/>
      <c r="H904" s="195"/>
    </row>
    <row r="905" spans="2:8" ht="15.75" customHeight="1" x14ac:dyDescent="0.25">
      <c r="B905" s="195"/>
      <c r="C905" s="196"/>
      <c r="D905" s="196"/>
      <c r="E905" s="196"/>
      <c r="F905" s="196"/>
      <c r="G905" s="196"/>
      <c r="H905" s="195"/>
    </row>
    <row r="906" spans="2:8" ht="15.75" customHeight="1" x14ac:dyDescent="0.25">
      <c r="B906" s="195"/>
      <c r="C906" s="196"/>
      <c r="D906" s="196"/>
      <c r="E906" s="196"/>
      <c r="F906" s="196"/>
      <c r="G906" s="196"/>
      <c r="H906" s="195"/>
    </row>
    <row r="907" spans="2:8" ht="15.75" customHeight="1" x14ac:dyDescent="0.25">
      <c r="B907" s="195"/>
      <c r="C907" s="196"/>
      <c r="D907" s="196"/>
      <c r="E907" s="196"/>
      <c r="F907" s="196"/>
      <c r="G907" s="196"/>
      <c r="H907" s="195"/>
    </row>
    <row r="908" spans="2:8" ht="15.75" customHeight="1" x14ac:dyDescent="0.25">
      <c r="B908" s="195"/>
      <c r="C908" s="196"/>
      <c r="D908" s="196"/>
      <c r="E908" s="196"/>
      <c r="F908" s="196"/>
      <c r="G908" s="196"/>
      <c r="H908" s="195"/>
    </row>
    <row r="909" spans="2:8" ht="15.75" customHeight="1" x14ac:dyDescent="0.25">
      <c r="B909" s="195"/>
      <c r="C909" s="196"/>
      <c r="D909" s="196"/>
      <c r="E909" s="196"/>
      <c r="F909" s="196"/>
      <c r="G909" s="196"/>
      <c r="H909" s="195"/>
    </row>
    <row r="910" spans="2:8" ht="15.75" customHeight="1" x14ac:dyDescent="0.25">
      <c r="B910" s="195"/>
      <c r="C910" s="196"/>
      <c r="D910" s="196"/>
      <c r="E910" s="196"/>
      <c r="F910" s="196"/>
      <c r="G910" s="196"/>
      <c r="H910" s="195"/>
    </row>
    <row r="911" spans="2:8" ht="15.75" customHeight="1" x14ac:dyDescent="0.25">
      <c r="B911" s="195"/>
      <c r="C911" s="196"/>
      <c r="D911" s="196"/>
      <c r="E911" s="196"/>
      <c r="F911" s="196"/>
      <c r="G911" s="196"/>
      <c r="H911" s="195"/>
    </row>
    <row r="912" spans="2:8" ht="15.75" customHeight="1" x14ac:dyDescent="0.25">
      <c r="B912" s="195"/>
      <c r="C912" s="196"/>
      <c r="D912" s="196"/>
      <c r="E912" s="196"/>
      <c r="F912" s="196"/>
      <c r="G912" s="196"/>
      <c r="H912" s="195"/>
    </row>
    <row r="913" spans="2:8" ht="15.75" customHeight="1" x14ac:dyDescent="0.25">
      <c r="B913" s="195"/>
      <c r="C913" s="196"/>
      <c r="D913" s="196"/>
      <c r="E913" s="196"/>
      <c r="F913" s="196"/>
      <c r="G913" s="196"/>
      <c r="H913" s="195"/>
    </row>
    <row r="914" spans="2:8" ht="15.75" customHeight="1" x14ac:dyDescent="0.25">
      <c r="B914" s="195"/>
      <c r="C914" s="196"/>
      <c r="D914" s="196"/>
      <c r="E914" s="196"/>
      <c r="F914" s="196"/>
      <c r="G914" s="196"/>
      <c r="H914" s="195"/>
    </row>
    <row r="915" spans="2:8" ht="15.75" customHeight="1" x14ac:dyDescent="0.25">
      <c r="B915" s="195"/>
      <c r="C915" s="196"/>
      <c r="D915" s="196"/>
      <c r="E915" s="196"/>
      <c r="F915" s="196"/>
      <c r="G915" s="196"/>
      <c r="H915" s="195"/>
    </row>
    <row r="916" spans="2:8" ht="15.75" customHeight="1" x14ac:dyDescent="0.25">
      <c r="B916" s="195"/>
      <c r="C916" s="196"/>
      <c r="D916" s="196"/>
      <c r="E916" s="196"/>
      <c r="F916" s="196"/>
      <c r="G916" s="196"/>
      <c r="H916" s="195"/>
    </row>
    <row r="917" spans="2:8" ht="15.75" customHeight="1" x14ac:dyDescent="0.25">
      <c r="B917" s="195"/>
      <c r="C917" s="196"/>
      <c r="D917" s="196"/>
      <c r="E917" s="196"/>
      <c r="F917" s="196"/>
      <c r="G917" s="196"/>
      <c r="H917" s="195"/>
    </row>
    <row r="918" spans="2:8" ht="15.75" customHeight="1" x14ac:dyDescent="0.25">
      <c r="B918" s="195"/>
      <c r="C918" s="196"/>
      <c r="D918" s="196"/>
      <c r="E918" s="196"/>
      <c r="F918" s="196"/>
      <c r="G918" s="196"/>
      <c r="H918" s="195"/>
    </row>
    <row r="919" spans="2:8" ht="15.75" customHeight="1" x14ac:dyDescent="0.25">
      <c r="B919" s="195"/>
      <c r="C919" s="196"/>
      <c r="D919" s="196"/>
      <c r="E919" s="196"/>
      <c r="F919" s="196"/>
      <c r="G919" s="196"/>
      <c r="H919" s="195"/>
    </row>
    <row r="920" spans="2:8" ht="15.75" customHeight="1" x14ac:dyDescent="0.25">
      <c r="B920" s="195"/>
      <c r="C920" s="196"/>
      <c r="D920" s="196"/>
      <c r="E920" s="196"/>
      <c r="F920" s="196"/>
      <c r="G920" s="196"/>
      <c r="H920" s="195"/>
    </row>
    <row r="921" spans="2:8" ht="15.75" customHeight="1" x14ac:dyDescent="0.25">
      <c r="B921" s="195"/>
      <c r="C921" s="196"/>
      <c r="D921" s="196"/>
      <c r="E921" s="196"/>
      <c r="F921" s="196"/>
      <c r="G921" s="196"/>
      <c r="H921" s="195"/>
    </row>
    <row r="922" spans="2:8" ht="15.75" customHeight="1" x14ac:dyDescent="0.25">
      <c r="B922" s="195"/>
      <c r="C922" s="196"/>
      <c r="D922" s="196"/>
      <c r="E922" s="196"/>
      <c r="F922" s="196"/>
      <c r="G922" s="196"/>
      <c r="H922" s="195"/>
    </row>
    <row r="923" spans="2:8" ht="15.75" customHeight="1" x14ac:dyDescent="0.25">
      <c r="B923" s="195"/>
      <c r="C923" s="196"/>
      <c r="D923" s="196"/>
      <c r="E923" s="196"/>
      <c r="F923" s="196"/>
      <c r="G923" s="196"/>
      <c r="H923" s="195"/>
    </row>
    <row r="924" spans="2:8" ht="15.75" customHeight="1" x14ac:dyDescent="0.25">
      <c r="B924" s="195"/>
      <c r="C924" s="196"/>
      <c r="D924" s="196"/>
      <c r="E924" s="196"/>
      <c r="F924" s="196"/>
      <c r="G924" s="196"/>
      <c r="H924" s="195"/>
    </row>
    <row r="925" spans="2:8" ht="15.75" customHeight="1" x14ac:dyDescent="0.25">
      <c r="B925" s="195"/>
      <c r="C925" s="196"/>
      <c r="D925" s="196"/>
      <c r="E925" s="196"/>
      <c r="F925" s="196"/>
      <c r="G925" s="196"/>
      <c r="H925" s="195"/>
    </row>
    <row r="926" spans="2:8" ht="15.75" customHeight="1" x14ac:dyDescent="0.25">
      <c r="B926" s="195"/>
      <c r="C926" s="196"/>
      <c r="D926" s="196"/>
      <c r="E926" s="196"/>
      <c r="F926" s="196"/>
      <c r="G926" s="196"/>
      <c r="H926" s="195"/>
    </row>
    <row r="927" spans="2:8" ht="15.75" customHeight="1" x14ac:dyDescent="0.25">
      <c r="B927" s="195"/>
      <c r="C927" s="196"/>
      <c r="D927" s="196"/>
      <c r="E927" s="196"/>
      <c r="F927" s="196"/>
      <c r="G927" s="196"/>
      <c r="H927" s="195"/>
    </row>
    <row r="928" spans="2:8" ht="15.75" customHeight="1" x14ac:dyDescent="0.25">
      <c r="B928" s="195"/>
      <c r="C928" s="196"/>
      <c r="D928" s="196"/>
      <c r="E928" s="196"/>
      <c r="F928" s="196"/>
      <c r="G928" s="196"/>
      <c r="H928" s="195"/>
    </row>
    <row r="929" spans="2:8" ht="15.75" customHeight="1" x14ac:dyDescent="0.25">
      <c r="B929" s="195"/>
      <c r="C929" s="196"/>
      <c r="D929" s="196"/>
      <c r="E929" s="196"/>
      <c r="F929" s="196"/>
      <c r="G929" s="196"/>
      <c r="H929" s="195"/>
    </row>
    <row r="930" spans="2:8" ht="15.75" customHeight="1" x14ac:dyDescent="0.25">
      <c r="B930" s="195"/>
      <c r="C930" s="196"/>
      <c r="D930" s="196"/>
      <c r="E930" s="196"/>
      <c r="F930" s="196"/>
      <c r="G930" s="196"/>
      <c r="H930" s="195"/>
    </row>
    <row r="931" spans="2:8" ht="15.75" customHeight="1" x14ac:dyDescent="0.25">
      <c r="B931" s="195"/>
      <c r="C931" s="196"/>
      <c r="D931" s="196"/>
      <c r="E931" s="196"/>
      <c r="F931" s="196"/>
      <c r="G931" s="196"/>
      <c r="H931" s="195"/>
    </row>
    <row r="932" spans="2:8" ht="15.75" customHeight="1" x14ac:dyDescent="0.25">
      <c r="B932" s="195"/>
      <c r="C932" s="196"/>
      <c r="D932" s="196"/>
      <c r="E932" s="196"/>
      <c r="F932" s="196"/>
      <c r="G932" s="196"/>
      <c r="H932" s="195"/>
    </row>
    <row r="933" spans="2:8" ht="15.75" customHeight="1" x14ac:dyDescent="0.25">
      <c r="B933" s="195"/>
      <c r="C933" s="196"/>
      <c r="D933" s="196"/>
      <c r="E933" s="196"/>
      <c r="F933" s="196"/>
      <c r="G933" s="196"/>
      <c r="H933" s="195"/>
    </row>
    <row r="934" spans="2:8" ht="15.75" customHeight="1" x14ac:dyDescent="0.25">
      <c r="B934" s="195"/>
      <c r="C934" s="196"/>
      <c r="D934" s="196"/>
      <c r="E934" s="196"/>
      <c r="F934" s="196"/>
      <c r="G934" s="196"/>
      <c r="H934" s="195"/>
    </row>
    <row r="935" spans="2:8" ht="15.75" customHeight="1" x14ac:dyDescent="0.25">
      <c r="B935" s="195"/>
      <c r="C935" s="196"/>
      <c r="D935" s="196"/>
      <c r="E935" s="196"/>
      <c r="F935" s="196"/>
      <c r="G935" s="196"/>
      <c r="H935" s="195"/>
    </row>
    <row r="936" spans="2:8" ht="15.75" customHeight="1" x14ac:dyDescent="0.25">
      <c r="B936" s="195"/>
      <c r="C936" s="196"/>
      <c r="D936" s="196"/>
      <c r="E936" s="196"/>
      <c r="F936" s="196"/>
      <c r="G936" s="196"/>
      <c r="H936" s="195"/>
    </row>
    <row r="937" spans="2:8" ht="15.75" customHeight="1" x14ac:dyDescent="0.25">
      <c r="B937" s="195"/>
      <c r="C937" s="196"/>
      <c r="D937" s="196"/>
      <c r="E937" s="196"/>
      <c r="F937" s="196"/>
      <c r="G937" s="196"/>
      <c r="H937" s="195"/>
    </row>
    <row r="938" spans="2:8" ht="15.75" customHeight="1" x14ac:dyDescent="0.25">
      <c r="B938" s="195"/>
      <c r="C938" s="196"/>
      <c r="D938" s="196"/>
      <c r="E938" s="196"/>
      <c r="F938" s="196"/>
      <c r="G938" s="196"/>
      <c r="H938" s="195"/>
    </row>
    <row r="939" spans="2:8" ht="15.75" customHeight="1" x14ac:dyDescent="0.25">
      <c r="B939" s="195"/>
      <c r="C939" s="196"/>
      <c r="D939" s="196"/>
      <c r="E939" s="196"/>
      <c r="F939" s="196"/>
      <c r="G939" s="196"/>
      <c r="H939" s="195"/>
    </row>
    <row r="940" spans="2:8" ht="15.75" customHeight="1" x14ac:dyDescent="0.25">
      <c r="B940" s="195"/>
      <c r="C940" s="196"/>
      <c r="D940" s="196"/>
      <c r="E940" s="196"/>
      <c r="F940" s="196"/>
      <c r="G940" s="196"/>
      <c r="H940" s="195"/>
    </row>
    <row r="941" spans="2:8" ht="15.75" customHeight="1" x14ac:dyDescent="0.25">
      <c r="B941" s="195"/>
      <c r="C941" s="196"/>
      <c r="D941" s="196"/>
      <c r="E941" s="196"/>
      <c r="F941" s="196"/>
      <c r="G941" s="196"/>
      <c r="H941" s="195"/>
    </row>
    <row r="942" spans="2:8" ht="15.75" customHeight="1" x14ac:dyDescent="0.25">
      <c r="B942" s="195"/>
      <c r="C942" s="196"/>
      <c r="D942" s="196"/>
      <c r="E942" s="196"/>
      <c r="F942" s="196"/>
      <c r="G942" s="196"/>
      <c r="H942" s="195"/>
    </row>
    <row r="943" spans="2:8" ht="15.75" customHeight="1" x14ac:dyDescent="0.25">
      <c r="B943" s="195"/>
      <c r="C943" s="196"/>
      <c r="D943" s="196"/>
      <c r="E943" s="196"/>
      <c r="F943" s="196"/>
      <c r="G943" s="196"/>
      <c r="H943" s="195"/>
    </row>
    <row r="944" spans="2:8" ht="15.75" customHeight="1" x14ac:dyDescent="0.25">
      <c r="B944" s="195"/>
      <c r="C944" s="196"/>
      <c r="D944" s="196"/>
      <c r="E944" s="196"/>
      <c r="F944" s="196"/>
      <c r="G944" s="196"/>
      <c r="H944" s="195"/>
    </row>
    <row r="945" spans="2:8" ht="15.75" customHeight="1" x14ac:dyDescent="0.25">
      <c r="B945" s="195"/>
      <c r="C945" s="196"/>
      <c r="D945" s="196"/>
      <c r="E945" s="196"/>
      <c r="F945" s="196"/>
      <c r="G945" s="196"/>
      <c r="H945" s="195"/>
    </row>
    <row r="946" spans="2:8" ht="15.75" customHeight="1" x14ac:dyDescent="0.25">
      <c r="B946" s="195"/>
      <c r="C946" s="196"/>
      <c r="D946" s="196"/>
      <c r="E946" s="196"/>
      <c r="F946" s="196"/>
      <c r="G946" s="196"/>
      <c r="H946" s="195"/>
    </row>
    <row r="947" spans="2:8" ht="15.75" customHeight="1" x14ac:dyDescent="0.25">
      <c r="B947" s="195"/>
      <c r="C947" s="196"/>
      <c r="D947" s="196"/>
      <c r="E947" s="196"/>
      <c r="F947" s="196"/>
      <c r="G947" s="196"/>
      <c r="H947" s="195"/>
    </row>
    <row r="948" spans="2:8" ht="15.75" customHeight="1" x14ac:dyDescent="0.25">
      <c r="B948" s="195"/>
      <c r="C948" s="196"/>
      <c r="D948" s="196"/>
      <c r="E948" s="196"/>
      <c r="F948" s="196"/>
      <c r="G948" s="196"/>
      <c r="H948" s="195"/>
    </row>
    <row r="949" spans="2:8" ht="15.75" customHeight="1" x14ac:dyDescent="0.25">
      <c r="B949" s="195"/>
      <c r="C949" s="196"/>
      <c r="D949" s="196"/>
      <c r="E949" s="196"/>
      <c r="F949" s="196"/>
      <c r="G949" s="196"/>
      <c r="H949" s="195"/>
    </row>
    <row r="950" spans="2:8" ht="15.75" customHeight="1" x14ac:dyDescent="0.25">
      <c r="B950" s="195"/>
      <c r="C950" s="196"/>
      <c r="D950" s="196"/>
      <c r="E950" s="196"/>
      <c r="F950" s="196"/>
      <c r="G950" s="196"/>
      <c r="H950" s="195"/>
    </row>
    <row r="951" spans="2:8" ht="15.75" customHeight="1" x14ac:dyDescent="0.25">
      <c r="B951" s="195"/>
      <c r="C951" s="196"/>
      <c r="D951" s="196"/>
      <c r="E951" s="196"/>
      <c r="F951" s="196"/>
      <c r="G951" s="196"/>
      <c r="H951" s="195"/>
    </row>
    <row r="952" spans="2:8" ht="15.75" customHeight="1" x14ac:dyDescent="0.25">
      <c r="B952" s="195"/>
      <c r="C952" s="196"/>
      <c r="D952" s="196"/>
      <c r="E952" s="196"/>
      <c r="F952" s="196"/>
      <c r="G952" s="196"/>
      <c r="H952" s="195"/>
    </row>
    <row r="953" spans="2:8" ht="15.75" customHeight="1" x14ac:dyDescent="0.25">
      <c r="B953" s="195"/>
      <c r="C953" s="196"/>
      <c r="D953" s="196"/>
      <c r="E953" s="196"/>
      <c r="F953" s="196"/>
      <c r="G953" s="196"/>
      <c r="H953" s="195"/>
    </row>
    <row r="954" spans="2:8" ht="15.75" customHeight="1" x14ac:dyDescent="0.25">
      <c r="B954" s="195"/>
      <c r="C954" s="196"/>
      <c r="D954" s="196"/>
      <c r="E954" s="196"/>
      <c r="F954" s="196"/>
      <c r="G954" s="196"/>
      <c r="H954" s="195"/>
    </row>
    <row r="955" spans="2:8" ht="15.75" customHeight="1" x14ac:dyDescent="0.25">
      <c r="B955" s="195"/>
      <c r="C955" s="196"/>
      <c r="D955" s="196"/>
      <c r="E955" s="196"/>
      <c r="F955" s="196"/>
      <c r="G955" s="196"/>
      <c r="H955" s="195"/>
    </row>
    <row r="956" spans="2:8" ht="15.75" customHeight="1" x14ac:dyDescent="0.25">
      <c r="B956" s="195"/>
      <c r="C956" s="196"/>
      <c r="D956" s="196"/>
      <c r="E956" s="196"/>
      <c r="F956" s="196"/>
      <c r="G956" s="196"/>
      <c r="H956" s="195"/>
    </row>
    <row r="957" spans="2:8" ht="15.75" customHeight="1" x14ac:dyDescent="0.25">
      <c r="B957" s="195"/>
      <c r="C957" s="196"/>
      <c r="D957" s="196"/>
      <c r="E957" s="196"/>
      <c r="F957" s="196"/>
      <c r="G957" s="196"/>
      <c r="H957" s="195"/>
    </row>
    <row r="958" spans="2:8" ht="15.75" customHeight="1" x14ac:dyDescent="0.25">
      <c r="B958" s="195"/>
      <c r="C958" s="196"/>
      <c r="D958" s="196"/>
      <c r="E958" s="196"/>
      <c r="F958" s="196"/>
      <c r="G958" s="196"/>
      <c r="H958" s="195"/>
    </row>
    <row r="959" spans="2:8" ht="15.75" customHeight="1" x14ac:dyDescent="0.25">
      <c r="B959" s="195"/>
      <c r="C959" s="196"/>
      <c r="D959" s="196"/>
      <c r="E959" s="196"/>
      <c r="F959" s="196"/>
      <c r="G959" s="196"/>
      <c r="H959" s="195"/>
    </row>
    <row r="960" spans="2:8" ht="15.75" customHeight="1" x14ac:dyDescent="0.25">
      <c r="B960" s="195"/>
      <c r="C960" s="196"/>
      <c r="D960" s="196"/>
      <c r="E960" s="196"/>
      <c r="F960" s="196"/>
      <c r="G960" s="196"/>
      <c r="H960" s="195"/>
    </row>
    <row r="961" spans="2:8" ht="15.75" customHeight="1" x14ac:dyDescent="0.25">
      <c r="B961" s="195"/>
      <c r="C961" s="196"/>
      <c r="D961" s="196"/>
      <c r="E961" s="196"/>
      <c r="F961" s="196"/>
      <c r="G961" s="196"/>
      <c r="H961" s="195"/>
    </row>
    <row r="962" spans="2:8" ht="15.75" customHeight="1" x14ac:dyDescent="0.25">
      <c r="B962" s="195"/>
      <c r="C962" s="196"/>
      <c r="D962" s="196"/>
      <c r="E962" s="196"/>
      <c r="F962" s="196"/>
      <c r="G962" s="196"/>
      <c r="H962" s="195"/>
    </row>
    <row r="963" spans="2:8" ht="15.75" customHeight="1" x14ac:dyDescent="0.25">
      <c r="B963" s="195"/>
      <c r="C963" s="196"/>
      <c r="D963" s="196"/>
      <c r="E963" s="196"/>
      <c r="F963" s="196"/>
      <c r="G963" s="196"/>
      <c r="H963" s="195"/>
    </row>
    <row r="964" spans="2:8" ht="15.75" customHeight="1" x14ac:dyDescent="0.25">
      <c r="B964" s="195"/>
      <c r="C964" s="196"/>
      <c r="D964" s="196"/>
      <c r="E964" s="196"/>
      <c r="F964" s="196"/>
      <c r="G964" s="196"/>
      <c r="H964" s="195"/>
    </row>
    <row r="965" spans="2:8" ht="15.75" customHeight="1" x14ac:dyDescent="0.25">
      <c r="B965" s="195"/>
      <c r="C965" s="196"/>
      <c r="D965" s="196"/>
      <c r="E965" s="196"/>
      <c r="F965" s="196"/>
      <c r="G965" s="196"/>
      <c r="H965" s="195"/>
    </row>
    <row r="966" spans="2:8" ht="15.75" customHeight="1" x14ac:dyDescent="0.25">
      <c r="B966" s="195"/>
      <c r="C966" s="196"/>
      <c r="D966" s="196"/>
      <c r="E966" s="196"/>
      <c r="F966" s="196"/>
      <c r="G966" s="196"/>
      <c r="H966" s="195"/>
    </row>
    <row r="967" spans="2:8" ht="15.75" customHeight="1" x14ac:dyDescent="0.25">
      <c r="B967" s="195"/>
      <c r="C967" s="196"/>
      <c r="D967" s="196"/>
      <c r="E967" s="196"/>
      <c r="F967" s="196"/>
      <c r="G967" s="196"/>
      <c r="H967" s="195"/>
    </row>
    <row r="968" spans="2:8" ht="15.75" customHeight="1" x14ac:dyDescent="0.25">
      <c r="B968" s="195"/>
      <c r="C968" s="196"/>
      <c r="D968" s="196"/>
      <c r="E968" s="196"/>
      <c r="F968" s="196"/>
      <c r="G968" s="196"/>
      <c r="H968" s="195"/>
    </row>
    <row r="969" spans="2:8" ht="15.75" customHeight="1" x14ac:dyDescent="0.25">
      <c r="B969" s="195"/>
      <c r="C969" s="196"/>
      <c r="D969" s="196"/>
      <c r="E969" s="196"/>
      <c r="F969" s="196"/>
      <c r="G969" s="196"/>
      <c r="H969" s="195"/>
    </row>
    <row r="970" spans="2:8" ht="15.75" customHeight="1" x14ac:dyDescent="0.25">
      <c r="B970" s="195"/>
      <c r="C970" s="196"/>
      <c r="D970" s="196"/>
      <c r="E970" s="196"/>
      <c r="F970" s="196"/>
      <c r="G970" s="196"/>
      <c r="H970" s="195"/>
    </row>
    <row r="971" spans="2:8" ht="15.75" customHeight="1" x14ac:dyDescent="0.25">
      <c r="B971" s="195"/>
      <c r="C971" s="196"/>
      <c r="D971" s="196"/>
      <c r="E971" s="196"/>
      <c r="F971" s="196"/>
      <c r="G971" s="196"/>
      <c r="H971" s="195"/>
    </row>
    <row r="972" spans="2:8" ht="15.75" customHeight="1" x14ac:dyDescent="0.25">
      <c r="B972" s="195"/>
      <c r="C972" s="196"/>
      <c r="D972" s="196"/>
      <c r="E972" s="196"/>
      <c r="F972" s="196"/>
      <c r="G972" s="196"/>
      <c r="H972" s="195"/>
    </row>
    <row r="973" spans="2:8" ht="15.75" customHeight="1" x14ac:dyDescent="0.25">
      <c r="B973" s="195"/>
      <c r="C973" s="196"/>
      <c r="D973" s="196"/>
      <c r="E973" s="196"/>
      <c r="F973" s="196"/>
      <c r="G973" s="196"/>
      <c r="H973" s="195"/>
    </row>
    <row r="974" spans="2:8" ht="15.75" customHeight="1" x14ac:dyDescent="0.25">
      <c r="B974" s="195"/>
      <c r="C974" s="196"/>
      <c r="D974" s="196"/>
      <c r="E974" s="196"/>
      <c r="F974" s="196"/>
      <c r="G974" s="196"/>
      <c r="H974" s="195"/>
    </row>
    <row r="975" spans="2:8" ht="15.75" customHeight="1" x14ac:dyDescent="0.25">
      <c r="B975" s="195"/>
      <c r="C975" s="196"/>
      <c r="D975" s="196"/>
      <c r="E975" s="196"/>
      <c r="F975" s="196"/>
      <c r="G975" s="196"/>
      <c r="H975" s="195"/>
    </row>
    <row r="976" spans="2:8" ht="15.75" customHeight="1" x14ac:dyDescent="0.25">
      <c r="B976" s="195"/>
      <c r="C976" s="196"/>
      <c r="D976" s="196"/>
      <c r="E976" s="196"/>
      <c r="F976" s="196"/>
      <c r="G976" s="196"/>
      <c r="H976" s="195"/>
    </row>
    <row r="977" spans="2:8" ht="15.75" customHeight="1" x14ac:dyDescent="0.25">
      <c r="B977" s="195"/>
      <c r="C977" s="196"/>
      <c r="D977" s="196"/>
      <c r="E977" s="196"/>
      <c r="F977" s="196"/>
      <c r="G977" s="196"/>
      <c r="H977" s="195"/>
    </row>
    <row r="978" spans="2:8" ht="15.75" customHeight="1" x14ac:dyDescent="0.25">
      <c r="B978" s="195"/>
      <c r="C978" s="196"/>
      <c r="D978" s="196"/>
      <c r="E978" s="196"/>
      <c r="F978" s="196"/>
      <c r="G978" s="196"/>
      <c r="H978" s="195"/>
    </row>
    <row r="979" spans="2:8" ht="15.75" customHeight="1" x14ac:dyDescent="0.25">
      <c r="B979" s="195"/>
      <c r="C979" s="196"/>
      <c r="D979" s="196"/>
      <c r="E979" s="196"/>
      <c r="F979" s="196"/>
      <c r="G979" s="196"/>
      <c r="H979" s="195"/>
    </row>
    <row r="980" spans="2:8" ht="15.75" customHeight="1" x14ac:dyDescent="0.25">
      <c r="B980" s="195"/>
      <c r="C980" s="196"/>
      <c r="D980" s="196"/>
      <c r="E980" s="196"/>
      <c r="F980" s="196"/>
      <c r="G980" s="196"/>
      <c r="H980" s="195"/>
    </row>
    <row r="981" spans="2:8" ht="15.75" customHeight="1" x14ac:dyDescent="0.25">
      <c r="B981" s="195"/>
      <c r="C981" s="196"/>
      <c r="D981" s="196"/>
      <c r="E981" s="196"/>
      <c r="F981" s="196"/>
      <c r="G981" s="196"/>
      <c r="H981" s="195"/>
    </row>
    <row r="982" spans="2:8" ht="15.75" customHeight="1" x14ac:dyDescent="0.25">
      <c r="B982" s="195"/>
      <c r="C982" s="196"/>
      <c r="D982" s="196"/>
      <c r="E982" s="196"/>
      <c r="F982" s="196"/>
      <c r="G982" s="196"/>
      <c r="H982" s="195"/>
    </row>
    <row r="983" spans="2:8" ht="15.75" customHeight="1" x14ac:dyDescent="0.25">
      <c r="B983" s="195"/>
      <c r="C983" s="196"/>
      <c r="D983" s="196"/>
      <c r="E983" s="196"/>
      <c r="F983" s="196"/>
      <c r="G983" s="196"/>
      <c r="H983" s="195"/>
    </row>
    <row r="984" spans="2:8" ht="15.75" customHeight="1" x14ac:dyDescent="0.25">
      <c r="B984" s="195"/>
      <c r="C984" s="196"/>
      <c r="D984" s="196"/>
      <c r="E984" s="196"/>
      <c r="F984" s="196"/>
      <c r="G984" s="196"/>
      <c r="H984" s="195"/>
    </row>
    <row r="985" spans="2:8" ht="15.75" customHeight="1" x14ac:dyDescent="0.25">
      <c r="B985" s="195"/>
      <c r="C985" s="196"/>
      <c r="D985" s="196"/>
      <c r="E985" s="196"/>
      <c r="F985" s="196"/>
      <c r="G985" s="196"/>
      <c r="H985" s="195"/>
    </row>
    <row r="986" spans="2:8" ht="15.75" customHeight="1" x14ac:dyDescent="0.25">
      <c r="B986" s="195"/>
      <c r="C986" s="196"/>
      <c r="D986" s="196"/>
      <c r="E986" s="196"/>
      <c r="F986" s="196"/>
      <c r="G986" s="196"/>
      <c r="H986" s="195"/>
    </row>
    <row r="987" spans="2:8" ht="15.75" customHeight="1" x14ac:dyDescent="0.25">
      <c r="B987" s="195"/>
      <c r="C987" s="196"/>
      <c r="D987" s="196"/>
      <c r="E987" s="196"/>
      <c r="F987" s="196"/>
      <c r="G987" s="196"/>
      <c r="H987" s="195"/>
    </row>
    <row r="988" spans="2:8" ht="15.75" customHeight="1" x14ac:dyDescent="0.25">
      <c r="B988" s="195"/>
      <c r="C988" s="196"/>
      <c r="D988" s="196"/>
      <c r="E988" s="196"/>
      <c r="F988" s="196"/>
      <c r="G988" s="196"/>
      <c r="H988" s="195"/>
    </row>
    <row r="989" spans="2:8" ht="15.75" customHeight="1" x14ac:dyDescent="0.25">
      <c r="B989" s="195"/>
      <c r="C989" s="196"/>
      <c r="D989" s="196"/>
      <c r="E989" s="196"/>
      <c r="F989" s="196"/>
      <c r="G989" s="196"/>
      <c r="H989" s="195"/>
    </row>
    <row r="990" spans="2:8" ht="15.75" customHeight="1" x14ac:dyDescent="0.25">
      <c r="B990" s="195"/>
      <c r="C990" s="196"/>
      <c r="D990" s="196"/>
      <c r="E990" s="196"/>
      <c r="F990" s="196"/>
      <c r="G990" s="196"/>
      <c r="H990" s="195"/>
    </row>
    <row r="991" spans="2:8" ht="15.75" customHeight="1" x14ac:dyDescent="0.25">
      <c r="B991" s="195"/>
      <c r="C991" s="196"/>
      <c r="D991" s="196"/>
      <c r="E991" s="196"/>
      <c r="F991" s="196"/>
      <c r="G991" s="196"/>
      <c r="H991" s="195"/>
    </row>
    <row r="992" spans="2:8" ht="15.75" customHeight="1" x14ac:dyDescent="0.25">
      <c r="B992" s="195"/>
      <c r="C992" s="196"/>
      <c r="D992" s="196"/>
      <c r="E992" s="196"/>
      <c r="F992" s="196"/>
      <c r="G992" s="196"/>
      <c r="H992" s="195"/>
    </row>
    <row r="993" spans="2:8" ht="15.75" customHeight="1" x14ac:dyDescent="0.25">
      <c r="B993" s="195"/>
      <c r="C993" s="196"/>
      <c r="D993" s="196"/>
      <c r="E993" s="196"/>
      <c r="F993" s="196"/>
      <c r="G993" s="196"/>
      <c r="H993" s="195"/>
    </row>
    <row r="994" spans="2:8" ht="15.75" customHeight="1" x14ac:dyDescent="0.25">
      <c r="B994" s="195"/>
      <c r="C994" s="196"/>
      <c r="D994" s="196"/>
      <c r="E994" s="196"/>
      <c r="F994" s="196"/>
      <c r="G994" s="196"/>
      <c r="H994" s="195"/>
    </row>
    <row r="995" spans="2:8" ht="15.75" customHeight="1" x14ac:dyDescent="0.25">
      <c r="B995" s="195"/>
      <c r="C995" s="196"/>
      <c r="D995" s="196"/>
      <c r="E995" s="196"/>
      <c r="F995" s="196"/>
      <c r="G995" s="196"/>
      <c r="H995" s="195"/>
    </row>
    <row r="996" spans="2:8" ht="15.75" customHeight="1" x14ac:dyDescent="0.25">
      <c r="B996" s="195"/>
      <c r="C996" s="196"/>
      <c r="D996" s="196"/>
      <c r="E996" s="196"/>
      <c r="F996" s="196"/>
      <c r="G996" s="196"/>
      <c r="H996" s="195"/>
    </row>
    <row r="997" spans="2:8" ht="15.75" customHeight="1" x14ac:dyDescent="0.25">
      <c r="B997" s="195"/>
      <c r="C997" s="196"/>
      <c r="D997" s="196"/>
      <c r="E997" s="196"/>
      <c r="F997" s="196"/>
      <c r="G997" s="196"/>
      <c r="H997" s="195"/>
    </row>
    <row r="998" spans="2:8" ht="15.75" customHeight="1" x14ac:dyDescent="0.25">
      <c r="B998" s="195"/>
      <c r="C998" s="196"/>
      <c r="D998" s="196"/>
      <c r="E998" s="196"/>
      <c r="F998" s="196"/>
      <c r="G998" s="196"/>
      <c r="H998" s="195"/>
    </row>
    <row r="999" spans="2:8" ht="15.75" customHeight="1" x14ac:dyDescent="0.25">
      <c r="B999" s="195"/>
      <c r="C999" s="196"/>
      <c r="D999" s="196"/>
      <c r="E999" s="196"/>
      <c r="F999" s="196"/>
      <c r="G999" s="196"/>
      <c r="H999" s="195"/>
    </row>
    <row r="1000" spans="2:8" ht="15.75" customHeight="1" x14ac:dyDescent="0.25">
      <c r="B1000" s="195"/>
      <c r="C1000" s="196"/>
      <c r="D1000" s="196"/>
      <c r="E1000" s="196"/>
      <c r="F1000" s="196"/>
      <c r="G1000" s="196"/>
      <c r="H1000" s="195"/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B1" workbookViewId="0">
      <selection activeCell="C3" sqref="C1:C1048576"/>
    </sheetView>
  </sheetViews>
  <sheetFormatPr defaultRowHeight="15" x14ac:dyDescent="0.25"/>
  <cols>
    <col min="1" max="1" width="44" customWidth="1"/>
    <col min="2" max="2" width="35.7109375" style="1" customWidth="1"/>
    <col min="3" max="3" width="14.42578125" bestFit="1" customWidth="1"/>
    <col min="4" max="5" width="14.42578125" customWidth="1"/>
    <col min="6" max="7" width="13.5703125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18.75" x14ac:dyDescent="0.25">
      <c r="A1" s="425" t="s">
        <v>298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</row>
    <row r="2" spans="1:13" s="6" customFormat="1" x14ac:dyDescent="0.25">
      <c r="A2" s="4" t="s">
        <v>4</v>
      </c>
      <c r="B2" s="4" t="s">
        <v>3</v>
      </c>
      <c r="C2" s="355" t="s">
        <v>9</v>
      </c>
      <c r="D2" s="356"/>
      <c r="E2" s="357"/>
      <c r="F2" s="358" t="s">
        <v>8</v>
      </c>
      <c r="G2" s="359"/>
      <c r="H2" s="360"/>
      <c r="I2" s="361" t="s">
        <v>10</v>
      </c>
      <c r="J2" s="356"/>
      <c r="K2" s="357"/>
      <c r="L2" s="10" t="s">
        <v>1</v>
      </c>
      <c r="M2" s="3"/>
    </row>
    <row r="3" spans="1:13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1"/>
    </row>
    <row r="4" spans="1:13" ht="30" x14ac:dyDescent="0.25">
      <c r="A4" t="s">
        <v>260</v>
      </c>
      <c r="B4" s="1" t="s">
        <v>317</v>
      </c>
      <c r="C4">
        <v>1</v>
      </c>
      <c r="E4">
        <v>1</v>
      </c>
      <c r="H4"/>
    </row>
    <row r="5" spans="1:13" x14ac:dyDescent="0.25">
      <c r="A5" t="s">
        <v>318</v>
      </c>
      <c r="B5" t="s">
        <v>319</v>
      </c>
      <c r="C5">
        <v>1</v>
      </c>
      <c r="E5">
        <v>1</v>
      </c>
      <c r="H5"/>
    </row>
    <row r="6" spans="1:13" ht="60" x14ac:dyDescent="0.25">
      <c r="A6" t="s">
        <v>318</v>
      </c>
      <c r="B6" s="1" t="s">
        <v>320</v>
      </c>
      <c r="C6">
        <v>1</v>
      </c>
      <c r="D6" s="1"/>
      <c r="E6">
        <v>1</v>
      </c>
      <c r="H6"/>
    </row>
    <row r="7" spans="1:13" x14ac:dyDescent="0.25">
      <c r="A7" t="s">
        <v>321</v>
      </c>
      <c r="B7" t="s">
        <v>159</v>
      </c>
      <c r="C7">
        <v>1</v>
      </c>
      <c r="E7">
        <v>1</v>
      </c>
      <c r="H7"/>
    </row>
    <row r="8" spans="1:13" x14ac:dyDescent="0.25">
      <c r="A8" t="s">
        <v>321</v>
      </c>
      <c r="B8" t="s">
        <v>322</v>
      </c>
      <c r="C8">
        <v>1</v>
      </c>
      <c r="E8">
        <v>1</v>
      </c>
      <c r="H8"/>
    </row>
    <row r="9" spans="1:13" x14ac:dyDescent="0.25">
      <c r="A9" t="s">
        <v>321</v>
      </c>
      <c r="B9" t="s">
        <v>323</v>
      </c>
      <c r="C9">
        <v>1</v>
      </c>
      <c r="E9">
        <v>1</v>
      </c>
      <c r="H9"/>
    </row>
    <row r="10" spans="1:13" x14ac:dyDescent="0.25">
      <c r="A10" t="s">
        <v>321</v>
      </c>
      <c r="B10" t="s">
        <v>241</v>
      </c>
      <c r="C10">
        <v>1</v>
      </c>
      <c r="E10">
        <v>1</v>
      </c>
      <c r="H10"/>
    </row>
    <row r="11" spans="1:13" x14ac:dyDescent="0.25">
      <c r="A11" t="s">
        <v>321</v>
      </c>
      <c r="B11" t="s">
        <v>159</v>
      </c>
      <c r="C11">
        <v>1</v>
      </c>
      <c r="E11">
        <v>1</v>
      </c>
      <c r="H11"/>
    </row>
    <row r="12" spans="1:13" x14ac:dyDescent="0.25">
      <c r="A12" t="s">
        <v>236</v>
      </c>
      <c r="B12" t="s">
        <v>238</v>
      </c>
      <c r="C12">
        <v>1</v>
      </c>
      <c r="D12">
        <v>1</v>
      </c>
      <c r="H12"/>
    </row>
    <row r="13" spans="1:13" x14ac:dyDescent="0.25">
      <c r="A13" t="s">
        <v>236</v>
      </c>
      <c r="B13" t="s">
        <v>238</v>
      </c>
      <c r="C13">
        <v>1</v>
      </c>
      <c r="E13">
        <v>1</v>
      </c>
      <c r="H13"/>
    </row>
    <row r="14" spans="1:13" x14ac:dyDescent="0.25">
      <c r="A14" t="s">
        <v>236</v>
      </c>
      <c r="B14" t="s">
        <v>237</v>
      </c>
      <c r="C14">
        <v>1</v>
      </c>
      <c r="E14">
        <v>1</v>
      </c>
      <c r="H14"/>
    </row>
    <row r="15" spans="1:13" x14ac:dyDescent="0.25">
      <c r="A15" t="s">
        <v>236</v>
      </c>
      <c r="B15" t="s">
        <v>324</v>
      </c>
      <c r="C15">
        <v>1</v>
      </c>
      <c r="D15">
        <v>1</v>
      </c>
      <c r="H15"/>
    </row>
    <row r="16" spans="1:13" x14ac:dyDescent="0.25">
      <c r="B16"/>
      <c r="C16">
        <f>SUM(C4:C15)</f>
        <v>12</v>
      </c>
      <c r="D16">
        <f t="shared" ref="D16:E16" si="0">SUM(D4:D15)</f>
        <v>2</v>
      </c>
      <c r="E16">
        <f t="shared" si="0"/>
        <v>10</v>
      </c>
      <c r="H16"/>
    </row>
    <row r="17" spans="1:8" x14ac:dyDescent="0.25">
      <c r="B17"/>
      <c r="H17"/>
    </row>
    <row r="18" spans="1:8" x14ac:dyDescent="0.25">
      <c r="B18"/>
      <c r="H18"/>
    </row>
    <row r="19" spans="1:8" x14ac:dyDescent="0.25">
      <c r="A19" s="2"/>
      <c r="B19"/>
      <c r="H19"/>
    </row>
    <row r="20" spans="1:8" x14ac:dyDescent="0.25">
      <c r="B20"/>
      <c r="H20"/>
    </row>
    <row r="21" spans="1:8" x14ac:dyDescent="0.25">
      <c r="B21"/>
      <c r="H21"/>
    </row>
    <row r="22" spans="1:8" x14ac:dyDescent="0.25">
      <c r="B22"/>
      <c r="H22"/>
    </row>
    <row r="23" spans="1:8" x14ac:dyDescent="0.25">
      <c r="B23"/>
      <c r="H23"/>
    </row>
    <row r="24" spans="1:8" x14ac:dyDescent="0.25">
      <c r="B24"/>
      <c r="H24"/>
    </row>
    <row r="25" spans="1:8" x14ac:dyDescent="0.25">
      <c r="B25"/>
      <c r="H25"/>
    </row>
    <row r="26" spans="1:8" x14ac:dyDescent="0.25">
      <c r="B26"/>
      <c r="H26"/>
    </row>
    <row r="27" spans="1:8" x14ac:dyDescent="0.25">
      <c r="B27"/>
      <c r="H27"/>
    </row>
    <row r="28" spans="1:8" x14ac:dyDescent="0.25">
      <c r="B28"/>
      <c r="H28"/>
    </row>
    <row r="29" spans="1:8" x14ac:dyDescent="0.25">
      <c r="B29"/>
      <c r="H29"/>
    </row>
    <row r="30" spans="1:8" x14ac:dyDescent="0.25">
      <c r="B30"/>
      <c r="H30"/>
    </row>
    <row r="31" spans="1:8" x14ac:dyDescent="0.25">
      <c r="B31"/>
      <c r="H31"/>
    </row>
    <row r="32" spans="1:8" x14ac:dyDescent="0.25">
      <c r="B32"/>
      <c r="H32"/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B1" workbookViewId="0">
      <selection activeCell="C3" sqref="C1:C1048576"/>
    </sheetView>
  </sheetViews>
  <sheetFormatPr defaultRowHeight="15" x14ac:dyDescent="0.25"/>
  <cols>
    <col min="1" max="1" width="45.5703125" customWidth="1"/>
    <col min="2" max="2" width="59.42578125" style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13.285156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51.75" customHeight="1" x14ac:dyDescent="0.25">
      <c r="A1" s="323" t="s">
        <v>307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ht="20.100000000000001" customHeight="1" x14ac:dyDescent="0.25">
      <c r="A4" t="s">
        <v>308</v>
      </c>
      <c r="B4" t="s">
        <v>173</v>
      </c>
      <c r="C4">
        <v>1</v>
      </c>
      <c r="D4">
        <v>1</v>
      </c>
      <c r="E4"/>
      <c r="F4"/>
      <c r="G4"/>
      <c r="H4"/>
    </row>
    <row r="5" spans="1:13" ht="20.100000000000001" customHeight="1" x14ac:dyDescent="0.25">
      <c r="A5" t="s">
        <v>309</v>
      </c>
      <c r="B5" t="s">
        <v>310</v>
      </c>
      <c r="C5">
        <v>1</v>
      </c>
      <c r="D5">
        <v>1</v>
      </c>
      <c r="E5"/>
      <c r="F5"/>
      <c r="G5"/>
      <c r="H5"/>
    </row>
    <row r="6" spans="1:13" ht="20.100000000000001" customHeight="1" x14ac:dyDescent="0.25">
      <c r="A6" t="s">
        <v>309</v>
      </c>
      <c r="B6" t="s">
        <v>161</v>
      </c>
      <c r="C6">
        <v>1</v>
      </c>
      <c r="D6"/>
      <c r="E6">
        <v>1</v>
      </c>
      <c r="F6"/>
      <c r="G6"/>
      <c r="H6"/>
    </row>
    <row r="7" spans="1:13" ht="20.100000000000001" customHeight="1" x14ac:dyDescent="0.25">
      <c r="A7" t="s">
        <v>309</v>
      </c>
      <c r="B7" t="s">
        <v>311</v>
      </c>
      <c r="C7">
        <v>1</v>
      </c>
      <c r="D7"/>
      <c r="E7">
        <v>1</v>
      </c>
      <c r="F7"/>
      <c r="G7"/>
      <c r="H7"/>
    </row>
    <row r="8" spans="1:13" ht="20.100000000000001" customHeight="1" x14ac:dyDescent="0.25">
      <c r="A8" t="s">
        <v>309</v>
      </c>
      <c r="B8" t="s">
        <v>311</v>
      </c>
      <c r="C8">
        <v>1</v>
      </c>
      <c r="D8"/>
      <c r="E8">
        <v>1</v>
      </c>
      <c r="F8"/>
      <c r="G8"/>
      <c r="H8"/>
    </row>
    <row r="9" spans="1:13" ht="20.100000000000001" customHeight="1" x14ac:dyDescent="0.25">
      <c r="A9" t="s">
        <v>93</v>
      </c>
      <c r="B9" t="s">
        <v>312</v>
      </c>
      <c r="C9">
        <v>1</v>
      </c>
      <c r="D9"/>
      <c r="E9">
        <v>1</v>
      </c>
      <c r="F9"/>
      <c r="G9"/>
      <c r="H9"/>
    </row>
    <row r="10" spans="1:13" ht="20.100000000000001" customHeight="1" x14ac:dyDescent="0.25">
      <c r="A10" t="s">
        <v>93</v>
      </c>
      <c r="B10" t="s">
        <v>312</v>
      </c>
      <c r="C10">
        <v>1</v>
      </c>
      <c r="D10" s="1">
        <v>1</v>
      </c>
      <c r="E10"/>
      <c r="F10"/>
      <c r="G10"/>
      <c r="H10"/>
    </row>
    <row r="11" spans="1:13" ht="20.100000000000001" customHeight="1" x14ac:dyDescent="0.25">
      <c r="A11" t="s">
        <v>93</v>
      </c>
      <c r="B11" t="s">
        <v>312</v>
      </c>
      <c r="C11">
        <v>1</v>
      </c>
      <c r="D11"/>
      <c r="E11">
        <v>1</v>
      </c>
      <c r="F11"/>
      <c r="G11"/>
      <c r="H11"/>
    </row>
    <row r="12" spans="1:13" ht="20.100000000000001" customHeight="1" x14ac:dyDescent="0.25">
      <c r="A12" t="s">
        <v>93</v>
      </c>
      <c r="B12" t="s">
        <v>131</v>
      </c>
      <c r="C12">
        <v>1</v>
      </c>
      <c r="D12"/>
      <c r="E12">
        <v>1</v>
      </c>
      <c r="F12"/>
      <c r="G12"/>
      <c r="H12"/>
    </row>
    <row r="13" spans="1:13" ht="20.100000000000001" customHeight="1" x14ac:dyDescent="0.25">
      <c r="A13" t="s">
        <v>93</v>
      </c>
      <c r="B13" t="s">
        <v>131</v>
      </c>
      <c r="C13">
        <v>1</v>
      </c>
      <c r="D13"/>
      <c r="E13">
        <v>1</v>
      </c>
      <c r="F13"/>
      <c r="G13"/>
      <c r="H13"/>
    </row>
    <row r="14" spans="1:13" ht="20.100000000000001" customHeight="1" x14ac:dyDescent="0.25">
      <c r="A14" t="s">
        <v>313</v>
      </c>
      <c r="B14" t="s">
        <v>157</v>
      </c>
      <c r="C14">
        <v>1</v>
      </c>
      <c r="D14">
        <v>1</v>
      </c>
      <c r="E14"/>
      <c r="F14"/>
      <c r="G14"/>
      <c r="H14"/>
    </row>
    <row r="15" spans="1:13" ht="20.100000000000001" customHeight="1" x14ac:dyDescent="0.25">
      <c r="A15" t="s">
        <v>313</v>
      </c>
      <c r="B15" t="s">
        <v>157</v>
      </c>
      <c r="C15">
        <v>1</v>
      </c>
      <c r="D15"/>
      <c r="E15">
        <v>1</v>
      </c>
      <c r="F15"/>
      <c r="G15"/>
      <c r="H15"/>
    </row>
    <row r="16" spans="1:13" ht="20.100000000000001" customHeight="1" x14ac:dyDescent="0.25">
      <c r="A16" t="s">
        <v>313</v>
      </c>
      <c r="B16" t="s">
        <v>314</v>
      </c>
      <c r="C16">
        <v>1</v>
      </c>
      <c r="D16">
        <v>1</v>
      </c>
      <c r="E16"/>
      <c r="F16"/>
      <c r="G16"/>
      <c r="H16"/>
    </row>
    <row r="17" spans="1:9" ht="20.100000000000001" customHeight="1" x14ac:dyDescent="0.25">
      <c r="A17" t="s">
        <v>315</v>
      </c>
      <c r="B17" t="s">
        <v>316</v>
      </c>
      <c r="C17">
        <v>1</v>
      </c>
      <c r="D17">
        <v>1</v>
      </c>
      <c r="E17"/>
      <c r="F17"/>
      <c r="G17"/>
      <c r="H17"/>
    </row>
    <row r="18" spans="1:9" ht="21" customHeight="1" x14ac:dyDescent="0.25">
      <c r="A18" t="s">
        <v>315</v>
      </c>
      <c r="B18" t="s">
        <v>316</v>
      </c>
      <c r="C18">
        <v>1</v>
      </c>
      <c r="D18">
        <v>1</v>
      </c>
      <c r="E18"/>
      <c r="F18"/>
      <c r="G18"/>
      <c r="H18"/>
    </row>
    <row r="19" spans="1:9" ht="21" customHeight="1" x14ac:dyDescent="0.25">
      <c r="A19" t="s">
        <v>315</v>
      </c>
      <c r="B19" t="s">
        <v>316</v>
      </c>
      <c r="C19">
        <v>1</v>
      </c>
      <c r="D19">
        <v>1</v>
      </c>
      <c r="E19"/>
      <c r="F19"/>
      <c r="G19"/>
      <c r="H19"/>
    </row>
    <row r="20" spans="1:9" ht="20.100000000000001" customHeight="1" x14ac:dyDescent="0.25">
      <c r="B20"/>
      <c r="C20">
        <f>SUM(C4:C19)</f>
        <v>16</v>
      </c>
      <c r="D20">
        <f t="shared" ref="D20:I20" si="0">SUM(D4:D19)</f>
        <v>8</v>
      </c>
      <c r="E20">
        <f t="shared" si="0"/>
        <v>8</v>
      </c>
      <c r="F20">
        <f t="shared" si="0"/>
        <v>0</v>
      </c>
      <c r="G20">
        <f t="shared" si="0"/>
        <v>0</v>
      </c>
      <c r="H20">
        <f t="shared" si="0"/>
        <v>0</v>
      </c>
      <c r="I20">
        <f t="shared" si="0"/>
        <v>0</v>
      </c>
    </row>
    <row r="21" spans="1:9" ht="20.100000000000001" customHeight="1" x14ac:dyDescent="0.25">
      <c r="B21"/>
      <c r="C21"/>
      <c r="D21"/>
      <c r="E21"/>
      <c r="F21"/>
      <c r="G21"/>
      <c r="H21"/>
    </row>
    <row r="22" spans="1:9" ht="20.100000000000001" customHeight="1" x14ac:dyDescent="0.25">
      <c r="B22"/>
      <c r="C22"/>
      <c r="D22"/>
      <c r="E22"/>
      <c r="F22"/>
      <c r="G22"/>
      <c r="H22"/>
    </row>
    <row r="23" spans="1:9" ht="20.100000000000001" customHeight="1" x14ac:dyDescent="0.25">
      <c r="B23"/>
      <c r="C23"/>
      <c r="D23"/>
      <c r="E23"/>
      <c r="F23"/>
      <c r="G23"/>
      <c r="H23"/>
    </row>
    <row r="24" spans="1:9" ht="17.25" customHeight="1" x14ac:dyDescent="0.25">
      <c r="B24"/>
      <c r="C24"/>
      <c r="D24"/>
      <c r="E24"/>
      <c r="F24"/>
      <c r="G24"/>
      <c r="H24"/>
    </row>
    <row r="25" spans="1:9" ht="20.100000000000001" customHeight="1" x14ac:dyDescent="0.25">
      <c r="B25"/>
      <c r="C25"/>
      <c r="D25"/>
      <c r="E25"/>
      <c r="F25"/>
      <c r="G25"/>
      <c r="H25"/>
    </row>
    <row r="26" spans="1:9" ht="20.100000000000001" customHeight="1" x14ac:dyDescent="0.25">
      <c r="B26"/>
      <c r="C26"/>
      <c r="D26"/>
      <c r="E26"/>
      <c r="F26"/>
      <c r="G26"/>
      <c r="H26"/>
    </row>
    <row r="27" spans="1:9" ht="20.100000000000001" customHeight="1" x14ac:dyDescent="0.25">
      <c r="B27"/>
      <c r="C27"/>
      <c r="D27"/>
      <c r="E27"/>
      <c r="F27"/>
      <c r="G27"/>
      <c r="H27"/>
    </row>
    <row r="28" spans="1:9" ht="20.100000000000001" customHeight="1" x14ac:dyDescent="0.25">
      <c r="B28"/>
      <c r="C28"/>
      <c r="D28"/>
      <c r="E28"/>
      <c r="F28"/>
      <c r="G28"/>
      <c r="H28"/>
    </row>
    <row r="29" spans="1:9" ht="20.100000000000001" customHeight="1" x14ac:dyDescent="0.25">
      <c r="B29"/>
      <c r="C29"/>
      <c r="D29"/>
      <c r="E29"/>
      <c r="F29"/>
      <c r="G29"/>
      <c r="H29"/>
    </row>
    <row r="30" spans="1:9" x14ac:dyDescent="0.25">
      <c r="B30"/>
      <c r="C30"/>
      <c r="D30"/>
      <c r="E30"/>
      <c r="F30"/>
      <c r="G30"/>
      <c r="H30"/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1" workbookViewId="0">
      <selection activeCell="C3" sqref="C1:C1048576"/>
    </sheetView>
  </sheetViews>
  <sheetFormatPr defaultRowHeight="15" x14ac:dyDescent="0.25"/>
  <cols>
    <col min="1" max="1" width="18.85546875" customWidth="1"/>
    <col min="2" max="2" width="16.5703125" style="1" customWidth="1"/>
    <col min="3" max="3" width="14.42578125" bestFit="1" customWidth="1"/>
    <col min="4" max="5" width="14.42578125" customWidth="1"/>
    <col min="6" max="7" width="13.5703125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x14ac:dyDescent="0.25">
      <c r="A1" s="323" t="s">
        <v>304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55" t="s">
        <v>9</v>
      </c>
      <c r="D2" s="356"/>
      <c r="E2" s="357"/>
      <c r="F2" s="358" t="s">
        <v>8</v>
      </c>
      <c r="G2" s="359"/>
      <c r="H2" s="360"/>
      <c r="I2" s="361" t="s">
        <v>10</v>
      </c>
      <c r="J2" s="356"/>
      <c r="K2" s="357"/>
      <c r="L2" s="10" t="s">
        <v>1</v>
      </c>
      <c r="M2" s="3"/>
    </row>
    <row r="3" spans="1:13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1"/>
    </row>
    <row r="4" spans="1:13" ht="30" x14ac:dyDescent="0.25">
      <c r="A4" s="185" t="s">
        <v>306</v>
      </c>
      <c r="B4" s="185" t="s">
        <v>306</v>
      </c>
      <c r="C4" s="23">
        <v>1</v>
      </c>
      <c r="D4" s="23">
        <v>0</v>
      </c>
      <c r="E4" s="23">
        <v>1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</row>
    <row r="5" spans="1:13" x14ac:dyDescent="0.25">
      <c r="A5" s="24"/>
      <c r="B5" s="24"/>
      <c r="C5" s="23"/>
      <c r="D5" s="23"/>
      <c r="E5" s="23"/>
      <c r="H5"/>
    </row>
    <row r="6" spans="1:13" x14ac:dyDescent="0.25">
      <c r="A6" s="1"/>
      <c r="H6"/>
    </row>
    <row r="7" spans="1:13" x14ac:dyDescent="0.25">
      <c r="H7"/>
    </row>
    <row r="8" spans="1:13" x14ac:dyDescent="0.25">
      <c r="B8"/>
      <c r="D8" s="1"/>
      <c r="H8"/>
    </row>
    <row r="9" spans="1:13" x14ac:dyDescent="0.25">
      <c r="B9"/>
      <c r="H9"/>
    </row>
    <row r="10" spans="1:13" x14ac:dyDescent="0.25">
      <c r="B10"/>
      <c r="H10"/>
    </row>
    <row r="11" spans="1:13" x14ac:dyDescent="0.25">
      <c r="B11"/>
      <c r="H11"/>
    </row>
    <row r="12" spans="1:13" x14ac:dyDescent="0.25">
      <c r="B12"/>
      <c r="H12"/>
    </row>
    <row r="13" spans="1:13" x14ac:dyDescent="0.25">
      <c r="B13"/>
      <c r="H13"/>
    </row>
    <row r="14" spans="1:13" x14ac:dyDescent="0.25">
      <c r="B14"/>
      <c r="H14"/>
    </row>
    <row r="15" spans="1:13" x14ac:dyDescent="0.25">
      <c r="B15"/>
      <c r="H15"/>
    </row>
    <row r="16" spans="1:13" x14ac:dyDescent="0.25">
      <c r="B16"/>
      <c r="H16"/>
    </row>
    <row r="17" spans="1:8" x14ac:dyDescent="0.25">
      <c r="B17"/>
      <c r="H17"/>
    </row>
    <row r="18" spans="1:8" x14ac:dyDescent="0.25">
      <c r="A18" s="2"/>
      <c r="B18"/>
      <c r="H18"/>
    </row>
    <row r="19" spans="1:8" x14ac:dyDescent="0.25">
      <c r="B19"/>
      <c r="H19"/>
    </row>
    <row r="20" spans="1:8" x14ac:dyDescent="0.25">
      <c r="B20"/>
      <c r="H20"/>
    </row>
    <row r="21" spans="1:8" x14ac:dyDescent="0.25">
      <c r="B21"/>
      <c r="H21"/>
    </row>
    <row r="22" spans="1:8" x14ac:dyDescent="0.25">
      <c r="B22"/>
      <c r="H22"/>
    </row>
    <row r="23" spans="1:8" x14ac:dyDescent="0.25">
      <c r="B23"/>
      <c r="H23"/>
    </row>
    <row r="24" spans="1:8" x14ac:dyDescent="0.25">
      <c r="B24"/>
      <c r="H24"/>
    </row>
    <row r="25" spans="1:8" x14ac:dyDescent="0.25">
      <c r="B25"/>
      <c r="H25"/>
    </row>
    <row r="26" spans="1:8" x14ac:dyDescent="0.25">
      <c r="B26"/>
      <c r="H26"/>
    </row>
    <row r="27" spans="1:8" x14ac:dyDescent="0.25">
      <c r="B27"/>
      <c r="H27"/>
    </row>
    <row r="28" spans="1:8" x14ac:dyDescent="0.25">
      <c r="B28"/>
      <c r="H28"/>
    </row>
    <row r="29" spans="1:8" x14ac:dyDescent="0.25">
      <c r="B29"/>
      <c r="H29"/>
    </row>
    <row r="30" spans="1:8" x14ac:dyDescent="0.25">
      <c r="B30"/>
      <c r="H30"/>
    </row>
    <row r="31" spans="1:8" x14ac:dyDescent="0.25">
      <c r="B31"/>
      <c r="H31"/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2" workbookViewId="0">
      <selection activeCell="C3" sqref="C1:C1048576"/>
    </sheetView>
  </sheetViews>
  <sheetFormatPr defaultRowHeight="15" x14ac:dyDescent="0.25"/>
  <cols>
    <col min="1" max="1" width="35.7109375" customWidth="1"/>
    <col min="2" max="2" width="35.7109375" style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51.75" customHeight="1" x14ac:dyDescent="0.25">
      <c r="A1" s="328" t="s">
        <v>50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</row>
    <row r="2" spans="1:13" s="6" customFormat="1" x14ac:dyDescent="0.25">
      <c r="A2" s="4" t="s">
        <v>4</v>
      </c>
      <c r="B2" s="4" t="s">
        <v>3</v>
      </c>
      <c r="C2" s="329" t="s">
        <v>9</v>
      </c>
      <c r="D2" s="330"/>
      <c r="E2" s="331"/>
      <c r="F2" s="332" t="s">
        <v>8</v>
      </c>
      <c r="G2" s="333"/>
      <c r="H2" s="334"/>
      <c r="I2" s="335" t="s">
        <v>10</v>
      </c>
      <c r="J2" s="330"/>
      <c r="K2" s="331"/>
      <c r="L2" s="18" t="s">
        <v>1</v>
      </c>
      <c r="M2" s="3"/>
    </row>
    <row r="3" spans="1:13" s="8" customFormat="1" x14ac:dyDescent="0.25">
      <c r="A3" s="4"/>
      <c r="B3" s="4"/>
      <c r="C3" s="17" t="s">
        <v>2</v>
      </c>
      <c r="D3" s="17" t="s">
        <v>5</v>
      </c>
      <c r="E3" s="17" t="s">
        <v>6</v>
      </c>
      <c r="F3" s="19" t="s">
        <v>2</v>
      </c>
      <c r="G3" s="19" t="s">
        <v>5</v>
      </c>
      <c r="H3" s="19" t="s">
        <v>6</v>
      </c>
      <c r="I3" s="20" t="s">
        <v>2</v>
      </c>
      <c r="J3" s="20" t="s">
        <v>5</v>
      </c>
      <c r="K3" s="20" t="s">
        <v>6</v>
      </c>
      <c r="L3" s="21"/>
      <c r="M3" s="7"/>
    </row>
    <row r="4" spans="1:13" x14ac:dyDescent="0.25">
      <c r="A4" t="s">
        <v>51</v>
      </c>
      <c r="B4" s="22" t="s">
        <v>52</v>
      </c>
      <c r="C4" s="23">
        <v>8</v>
      </c>
      <c r="D4" s="23">
        <v>8</v>
      </c>
      <c r="E4" s="23"/>
      <c r="F4">
        <v>4</v>
      </c>
      <c r="G4" s="23">
        <v>3</v>
      </c>
      <c r="H4" s="23">
        <v>1</v>
      </c>
      <c r="I4" s="23">
        <v>0</v>
      </c>
      <c r="J4" s="23"/>
      <c r="K4" s="23"/>
    </row>
    <row r="5" spans="1:13" x14ac:dyDescent="0.25">
      <c r="A5" t="s">
        <v>51</v>
      </c>
      <c r="B5" s="22" t="s">
        <v>53</v>
      </c>
      <c r="C5" s="23">
        <v>0</v>
      </c>
      <c r="D5" s="23"/>
      <c r="E5" s="23"/>
      <c r="F5">
        <v>5</v>
      </c>
      <c r="G5" s="23">
        <v>5</v>
      </c>
      <c r="H5" s="23"/>
      <c r="I5" s="23">
        <v>3</v>
      </c>
      <c r="J5" s="23">
        <v>2</v>
      </c>
      <c r="K5" s="23">
        <v>1</v>
      </c>
    </row>
    <row r="6" spans="1:13" x14ac:dyDescent="0.25">
      <c r="A6" t="s">
        <v>54</v>
      </c>
      <c r="B6" s="22" t="s">
        <v>55</v>
      </c>
      <c r="C6" s="23">
        <v>13</v>
      </c>
      <c r="D6" s="23">
        <v>4</v>
      </c>
      <c r="E6" s="23">
        <v>9</v>
      </c>
      <c r="F6">
        <v>2</v>
      </c>
      <c r="G6" s="23"/>
      <c r="H6" s="23">
        <v>2</v>
      </c>
      <c r="I6" s="23">
        <v>0</v>
      </c>
      <c r="J6" s="23"/>
      <c r="K6" s="23"/>
    </row>
    <row r="7" spans="1:13" x14ac:dyDescent="0.25">
      <c r="A7" t="s">
        <v>56</v>
      </c>
      <c r="B7" s="22" t="s">
        <v>57</v>
      </c>
      <c r="C7" s="23">
        <v>1</v>
      </c>
      <c r="D7" s="23"/>
      <c r="E7" s="23">
        <v>1</v>
      </c>
      <c r="F7">
        <v>1</v>
      </c>
      <c r="G7" s="23"/>
      <c r="H7" s="23">
        <v>1</v>
      </c>
      <c r="I7" s="23">
        <v>0</v>
      </c>
      <c r="J7" s="23"/>
      <c r="K7" s="23"/>
    </row>
    <row r="8" spans="1:13" x14ac:dyDescent="0.25">
      <c r="A8" t="s">
        <v>56</v>
      </c>
      <c r="B8" s="22" t="s">
        <v>58</v>
      </c>
      <c r="C8" s="23">
        <v>4</v>
      </c>
      <c r="D8" s="24">
        <v>2</v>
      </c>
      <c r="E8" s="23">
        <v>2</v>
      </c>
      <c r="F8">
        <v>0</v>
      </c>
      <c r="G8" s="23"/>
      <c r="H8" s="23"/>
      <c r="I8" s="23">
        <v>0</v>
      </c>
      <c r="J8" s="23"/>
      <c r="K8" s="23"/>
    </row>
    <row r="9" spans="1:13" x14ac:dyDescent="0.25">
      <c r="A9" t="s">
        <v>56</v>
      </c>
      <c r="B9" s="22" t="s">
        <v>59</v>
      </c>
      <c r="C9" s="23">
        <v>5</v>
      </c>
      <c r="D9" s="23">
        <v>1</v>
      </c>
      <c r="E9" s="23">
        <v>4</v>
      </c>
      <c r="F9">
        <v>0</v>
      </c>
      <c r="G9"/>
      <c r="H9"/>
      <c r="I9" s="23">
        <v>0</v>
      </c>
      <c r="J9" s="23"/>
      <c r="K9" s="23"/>
    </row>
    <row r="10" spans="1:13" x14ac:dyDescent="0.25">
      <c r="A10" t="s">
        <v>60</v>
      </c>
      <c r="B10" s="22" t="s">
        <v>61</v>
      </c>
      <c r="C10" s="23">
        <v>3</v>
      </c>
      <c r="D10" s="23"/>
      <c r="E10" s="23">
        <v>3</v>
      </c>
      <c r="F10">
        <v>0</v>
      </c>
      <c r="G10"/>
      <c r="H10"/>
      <c r="I10" s="23">
        <v>0</v>
      </c>
      <c r="J10" s="23"/>
      <c r="K10" s="23"/>
    </row>
    <row r="11" spans="1:13" ht="20.100000000000001" customHeight="1" x14ac:dyDescent="0.25">
      <c r="A11" t="s">
        <v>60</v>
      </c>
      <c r="B11" s="22" t="s">
        <v>62</v>
      </c>
      <c r="C11" s="23">
        <v>1</v>
      </c>
      <c r="D11" s="23"/>
      <c r="E11" s="23">
        <v>1</v>
      </c>
      <c r="F11">
        <v>0</v>
      </c>
      <c r="G11"/>
      <c r="H11"/>
      <c r="I11" s="23">
        <v>0</v>
      </c>
      <c r="J11" s="23"/>
      <c r="K11" s="23"/>
    </row>
    <row r="12" spans="1:13" ht="20.100000000000001" customHeight="1" x14ac:dyDescent="0.25">
      <c r="A12" t="s">
        <v>60</v>
      </c>
      <c r="B12" s="22" t="s">
        <v>63</v>
      </c>
      <c r="C12" s="23">
        <v>1</v>
      </c>
      <c r="D12" s="23"/>
      <c r="E12" s="23">
        <v>1</v>
      </c>
      <c r="F12">
        <v>0</v>
      </c>
      <c r="G12"/>
      <c r="H12"/>
      <c r="I12" s="23">
        <v>0</v>
      </c>
      <c r="J12" s="23"/>
      <c r="K12" s="23"/>
    </row>
    <row r="13" spans="1:13" x14ac:dyDescent="0.25">
      <c r="A13" t="s">
        <v>60</v>
      </c>
      <c r="B13" s="22" t="s">
        <v>64</v>
      </c>
      <c r="C13" s="23">
        <v>3</v>
      </c>
      <c r="D13" s="23">
        <v>1</v>
      </c>
      <c r="E13" s="23">
        <v>2</v>
      </c>
      <c r="F13">
        <v>0</v>
      </c>
      <c r="G13"/>
      <c r="H13"/>
      <c r="I13" s="23">
        <v>0</v>
      </c>
      <c r="J13" s="23"/>
      <c r="K13" s="23"/>
    </row>
    <row r="14" spans="1:13" x14ac:dyDescent="0.25">
      <c r="A14" t="s">
        <v>60</v>
      </c>
      <c r="B14" s="22" t="s">
        <v>65</v>
      </c>
      <c r="C14" s="23">
        <v>5</v>
      </c>
      <c r="D14" s="23"/>
      <c r="E14" s="23">
        <v>5</v>
      </c>
      <c r="F14">
        <v>0</v>
      </c>
      <c r="G14"/>
      <c r="H14"/>
      <c r="I14" s="23">
        <v>1</v>
      </c>
      <c r="J14" s="23"/>
      <c r="K14" s="23">
        <v>1</v>
      </c>
    </row>
    <row r="15" spans="1:13" ht="20.100000000000001" customHeight="1" x14ac:dyDescent="0.25">
      <c r="A15" t="s">
        <v>60</v>
      </c>
      <c r="B15" s="22" t="s">
        <v>66</v>
      </c>
      <c r="C15" s="23">
        <v>0</v>
      </c>
      <c r="D15" s="23"/>
      <c r="E15" s="23"/>
      <c r="F15">
        <v>0</v>
      </c>
      <c r="G15"/>
      <c r="H15"/>
      <c r="I15" s="23">
        <v>0</v>
      </c>
      <c r="J15" s="23"/>
      <c r="K15" s="23"/>
    </row>
    <row r="16" spans="1:13" x14ac:dyDescent="0.25">
      <c r="A16" t="s">
        <v>60</v>
      </c>
      <c r="B16" s="22" t="s">
        <v>67</v>
      </c>
      <c r="C16" s="23">
        <v>2</v>
      </c>
      <c r="D16" s="23"/>
      <c r="E16" s="23">
        <v>2</v>
      </c>
      <c r="F16">
        <v>0</v>
      </c>
      <c r="G16"/>
      <c r="H16"/>
      <c r="I16" s="23">
        <v>0</v>
      </c>
      <c r="J16" s="23"/>
      <c r="K16" s="23"/>
    </row>
    <row r="17" spans="1:12" ht="21" customHeight="1" x14ac:dyDescent="0.25">
      <c r="A17" t="s">
        <v>60</v>
      </c>
      <c r="B17" s="22" t="s">
        <v>68</v>
      </c>
      <c r="C17" s="23">
        <v>1</v>
      </c>
      <c r="D17" s="23"/>
      <c r="E17" s="23">
        <v>1</v>
      </c>
      <c r="F17">
        <v>0</v>
      </c>
      <c r="G17"/>
      <c r="H17"/>
      <c r="I17" s="23">
        <v>0</v>
      </c>
      <c r="J17" s="23"/>
      <c r="K17" s="23"/>
    </row>
    <row r="18" spans="1:12" x14ac:dyDescent="0.25">
      <c r="A18" t="s">
        <v>69</v>
      </c>
      <c r="B18" s="22" t="s">
        <v>70</v>
      </c>
      <c r="C18" s="23">
        <v>1</v>
      </c>
      <c r="D18" s="23"/>
      <c r="E18" s="23">
        <v>1</v>
      </c>
      <c r="F18">
        <v>0</v>
      </c>
      <c r="G18"/>
      <c r="H18"/>
      <c r="I18" s="23">
        <v>0</v>
      </c>
      <c r="J18" s="23"/>
      <c r="K18" s="23"/>
      <c r="L18" s="25" t="s">
        <v>71</v>
      </c>
    </row>
    <row r="19" spans="1:12" ht="20.100000000000001" customHeight="1" x14ac:dyDescent="0.25">
      <c r="A19" t="s">
        <v>69</v>
      </c>
      <c r="B19" s="22" t="s">
        <v>72</v>
      </c>
      <c r="C19" s="23">
        <v>1</v>
      </c>
      <c r="D19" s="23"/>
      <c r="E19" s="23">
        <v>1</v>
      </c>
      <c r="F19">
        <v>0</v>
      </c>
      <c r="G19"/>
      <c r="H19"/>
      <c r="I19" s="23">
        <v>0</v>
      </c>
      <c r="J19" s="23"/>
      <c r="K19" s="23"/>
    </row>
    <row r="20" spans="1:12" ht="20.100000000000001" customHeight="1" x14ac:dyDescent="0.25">
      <c r="A20" t="s">
        <v>69</v>
      </c>
      <c r="B20" s="22" t="s">
        <v>73</v>
      </c>
      <c r="C20" s="23">
        <v>0</v>
      </c>
      <c r="D20" s="23"/>
      <c r="E20" s="23"/>
      <c r="F20">
        <v>0</v>
      </c>
      <c r="G20"/>
      <c r="H20"/>
      <c r="I20" s="23">
        <v>0</v>
      </c>
      <c r="J20" s="23"/>
      <c r="K20" s="23"/>
    </row>
    <row r="21" spans="1:12" ht="20.100000000000001" customHeight="1" x14ac:dyDescent="0.25">
      <c r="A21" t="s">
        <v>69</v>
      </c>
      <c r="B21" s="22" t="s">
        <v>74</v>
      </c>
      <c r="C21" s="23">
        <v>0</v>
      </c>
      <c r="D21" s="23"/>
      <c r="E21" s="23"/>
      <c r="F21">
        <v>0</v>
      </c>
      <c r="G21"/>
      <c r="H21"/>
      <c r="I21" s="23">
        <v>0</v>
      </c>
      <c r="J21" s="23"/>
      <c r="K21" s="23"/>
    </row>
    <row r="22" spans="1:12" ht="20.100000000000001" customHeight="1" x14ac:dyDescent="0.25">
      <c r="A22" t="s">
        <v>69</v>
      </c>
      <c r="B22" s="22" t="s">
        <v>75</v>
      </c>
      <c r="C22" s="23">
        <v>0</v>
      </c>
      <c r="D22" s="23"/>
      <c r="E22" s="23"/>
      <c r="F22">
        <v>0</v>
      </c>
      <c r="G22"/>
      <c r="H22"/>
      <c r="I22" s="23">
        <v>0</v>
      </c>
      <c r="J22" s="23"/>
      <c r="K22" s="23"/>
    </row>
    <row r="23" spans="1:12" x14ac:dyDescent="0.25">
      <c r="A23" t="s">
        <v>69</v>
      </c>
      <c r="B23" s="22" t="s">
        <v>76</v>
      </c>
      <c r="C23" s="23">
        <v>2</v>
      </c>
      <c r="D23" s="23"/>
      <c r="E23" s="23">
        <v>2</v>
      </c>
      <c r="F23">
        <v>0</v>
      </c>
      <c r="G23"/>
      <c r="H23"/>
      <c r="I23" s="23">
        <v>0</v>
      </c>
      <c r="J23" s="23"/>
      <c r="K23" s="23"/>
    </row>
    <row r="24" spans="1:12" ht="20.100000000000001" customHeight="1" x14ac:dyDescent="0.25">
      <c r="A24" t="s">
        <v>77</v>
      </c>
      <c r="B24" s="22" t="s">
        <v>78</v>
      </c>
      <c r="C24" s="23">
        <v>1</v>
      </c>
      <c r="D24" s="23">
        <v>1</v>
      </c>
      <c r="E24" s="23"/>
      <c r="F24">
        <v>0</v>
      </c>
      <c r="G24"/>
      <c r="H24"/>
      <c r="I24" s="23">
        <v>0</v>
      </c>
      <c r="J24" s="23"/>
      <c r="K24" s="23"/>
    </row>
    <row r="25" spans="1:12" ht="17.25" customHeight="1" x14ac:dyDescent="0.25">
      <c r="A25" t="s">
        <v>77</v>
      </c>
      <c r="B25" s="22" t="s">
        <v>79</v>
      </c>
      <c r="C25" s="23">
        <v>1</v>
      </c>
      <c r="D25" s="23"/>
      <c r="E25" s="23">
        <v>1</v>
      </c>
      <c r="F25">
        <v>0</v>
      </c>
      <c r="G25"/>
      <c r="H25"/>
      <c r="I25" s="23">
        <v>0</v>
      </c>
      <c r="J25" s="23"/>
      <c r="K25" s="23"/>
    </row>
    <row r="26" spans="1:12" ht="20.100000000000001" customHeight="1" x14ac:dyDescent="0.25">
      <c r="A26" t="s">
        <v>77</v>
      </c>
      <c r="B26" s="22" t="s">
        <v>80</v>
      </c>
      <c r="C26" s="23">
        <v>0</v>
      </c>
      <c r="D26" s="23"/>
      <c r="E26" s="23"/>
      <c r="F26">
        <v>0</v>
      </c>
      <c r="G26"/>
      <c r="H26"/>
      <c r="I26" s="23">
        <v>0</v>
      </c>
      <c r="J26" s="23"/>
      <c r="K26" s="23"/>
    </row>
    <row r="27" spans="1:12" ht="20.100000000000001" customHeight="1" x14ac:dyDescent="0.25">
      <c r="A27" t="s">
        <v>77</v>
      </c>
      <c r="B27" s="22" t="s">
        <v>81</v>
      </c>
      <c r="C27" s="23">
        <v>1</v>
      </c>
      <c r="D27" s="23">
        <v>1</v>
      </c>
      <c r="E27" s="23"/>
      <c r="F27">
        <v>0</v>
      </c>
      <c r="G27"/>
      <c r="H27"/>
      <c r="I27" s="23">
        <v>0</v>
      </c>
      <c r="J27" s="23"/>
      <c r="K27" s="23"/>
    </row>
    <row r="28" spans="1:12" ht="20.100000000000001" customHeight="1" x14ac:dyDescent="0.25">
      <c r="A28" t="s">
        <v>77</v>
      </c>
      <c r="B28" s="22" t="s">
        <v>82</v>
      </c>
      <c r="C28" s="23">
        <v>1</v>
      </c>
      <c r="D28" s="23"/>
      <c r="E28" s="23">
        <v>1</v>
      </c>
      <c r="F28">
        <v>0</v>
      </c>
      <c r="G28"/>
      <c r="H28"/>
      <c r="I28" s="23">
        <v>0</v>
      </c>
      <c r="J28" s="23"/>
      <c r="K28" s="23"/>
    </row>
    <row r="29" spans="1:12" ht="20.100000000000001" customHeight="1" x14ac:dyDescent="0.25">
      <c r="A29" t="s">
        <v>77</v>
      </c>
      <c r="B29" s="22" t="s">
        <v>83</v>
      </c>
      <c r="C29" s="23">
        <v>0</v>
      </c>
      <c r="D29" s="23"/>
      <c r="E29" s="23"/>
      <c r="F29">
        <v>0</v>
      </c>
      <c r="G29"/>
      <c r="H29"/>
      <c r="I29" s="23">
        <v>0</v>
      </c>
      <c r="J29" s="23"/>
      <c r="K29" s="23"/>
    </row>
    <row r="30" spans="1:12" ht="20.100000000000001" customHeight="1" x14ac:dyDescent="0.25">
      <c r="A30" t="s">
        <v>77</v>
      </c>
      <c r="B30" s="22" t="s">
        <v>84</v>
      </c>
      <c r="C30" s="23">
        <v>0</v>
      </c>
      <c r="D30" s="23"/>
      <c r="E30" s="23"/>
      <c r="F30">
        <v>0</v>
      </c>
      <c r="G30"/>
      <c r="H30"/>
      <c r="I30" s="23">
        <v>0</v>
      </c>
      <c r="J30" s="23"/>
      <c r="K30" s="23"/>
    </row>
    <row r="31" spans="1:12" x14ac:dyDescent="0.25">
      <c r="A31" t="s">
        <v>85</v>
      </c>
      <c r="B31" s="22" t="s">
        <v>86</v>
      </c>
      <c r="C31" s="23">
        <v>2</v>
      </c>
      <c r="D31" s="23">
        <v>1</v>
      </c>
      <c r="E31" s="23">
        <v>1</v>
      </c>
      <c r="F31">
        <v>0</v>
      </c>
      <c r="G31"/>
      <c r="H31"/>
      <c r="I31" s="23">
        <v>0</v>
      </c>
      <c r="J31" s="23"/>
      <c r="K31" s="23"/>
    </row>
    <row r="32" spans="1:12" x14ac:dyDescent="0.25">
      <c r="A32" t="s">
        <v>85</v>
      </c>
      <c r="B32" s="22" t="s">
        <v>87</v>
      </c>
      <c r="C32" s="26">
        <v>1</v>
      </c>
      <c r="D32" s="26">
        <v>1</v>
      </c>
      <c r="E32" s="26"/>
      <c r="F32" s="8">
        <v>0</v>
      </c>
      <c r="I32" s="23">
        <v>0</v>
      </c>
      <c r="J32" s="23"/>
      <c r="K32" s="23"/>
    </row>
    <row r="33" spans="1:11" x14ac:dyDescent="0.25">
      <c r="A33" t="s">
        <v>85</v>
      </c>
      <c r="B33" s="22" t="s">
        <v>88</v>
      </c>
      <c r="C33" s="26">
        <v>0</v>
      </c>
      <c r="D33" s="26"/>
      <c r="E33" s="26"/>
      <c r="F33" s="8">
        <v>0</v>
      </c>
      <c r="I33" s="23">
        <v>0</v>
      </c>
      <c r="J33" s="23"/>
      <c r="K33" s="23"/>
    </row>
    <row r="34" spans="1:11" x14ac:dyDescent="0.25">
      <c r="A34" t="s">
        <v>85</v>
      </c>
      <c r="B34" s="22" t="s">
        <v>89</v>
      </c>
      <c r="C34" s="26">
        <v>4</v>
      </c>
      <c r="D34" s="26">
        <v>2</v>
      </c>
      <c r="E34" s="26">
        <v>2</v>
      </c>
      <c r="F34" s="8">
        <v>0</v>
      </c>
      <c r="I34" s="23">
        <v>0</v>
      </c>
      <c r="J34" s="23"/>
      <c r="K34" s="23"/>
    </row>
    <row r="35" spans="1:11" x14ac:dyDescent="0.25">
      <c r="A35" t="s">
        <v>90</v>
      </c>
      <c r="B35" s="22" t="s">
        <v>91</v>
      </c>
      <c r="C35" s="26">
        <v>2</v>
      </c>
      <c r="D35" s="26">
        <v>1</v>
      </c>
      <c r="E35" s="26">
        <v>1</v>
      </c>
      <c r="F35" s="8">
        <v>0</v>
      </c>
      <c r="I35" s="23">
        <v>0</v>
      </c>
      <c r="J35" s="23"/>
      <c r="K35" s="23"/>
    </row>
    <row r="36" spans="1:11" x14ac:dyDescent="0.25">
      <c r="A36" t="s">
        <v>90</v>
      </c>
      <c r="B36" s="22" t="s">
        <v>92</v>
      </c>
      <c r="C36" s="26">
        <v>1</v>
      </c>
      <c r="D36" s="26"/>
      <c r="E36" s="26">
        <v>1</v>
      </c>
      <c r="F36" s="8">
        <v>0</v>
      </c>
      <c r="I36" s="23">
        <v>0</v>
      </c>
      <c r="J36" s="23"/>
      <c r="K36" s="23"/>
    </row>
    <row r="37" spans="1:11" x14ac:dyDescent="0.25">
      <c r="A37" t="s">
        <v>93</v>
      </c>
      <c r="B37" s="22" t="s">
        <v>94</v>
      </c>
      <c r="C37" s="26">
        <v>0</v>
      </c>
      <c r="D37" s="26"/>
      <c r="E37" s="26"/>
      <c r="F37" s="8">
        <v>0</v>
      </c>
      <c r="I37" s="23">
        <v>0</v>
      </c>
      <c r="J37" s="23"/>
      <c r="K37" s="23"/>
    </row>
    <row r="38" spans="1:11" x14ac:dyDescent="0.25">
      <c r="A38" t="s">
        <v>93</v>
      </c>
      <c r="B38" s="22" t="s">
        <v>95</v>
      </c>
      <c r="C38" s="26">
        <v>0</v>
      </c>
      <c r="D38" s="26"/>
      <c r="E38" s="26"/>
      <c r="F38" s="8">
        <v>0</v>
      </c>
      <c r="I38" s="23">
        <v>1</v>
      </c>
      <c r="J38" s="23"/>
      <c r="K38" s="23">
        <v>1</v>
      </c>
    </row>
    <row r="39" spans="1:11" x14ac:dyDescent="0.25">
      <c r="A39" t="s">
        <v>93</v>
      </c>
      <c r="B39" s="22" t="s">
        <v>96</v>
      </c>
      <c r="C39" s="26">
        <v>1</v>
      </c>
      <c r="D39" s="26"/>
      <c r="E39" s="26">
        <v>1</v>
      </c>
      <c r="F39" s="8">
        <v>0</v>
      </c>
      <c r="I39" s="23">
        <v>1</v>
      </c>
      <c r="J39" s="23"/>
      <c r="K39" s="23">
        <v>1</v>
      </c>
    </row>
    <row r="40" spans="1:11" x14ac:dyDescent="0.25">
      <c r="A40" t="s">
        <v>93</v>
      </c>
      <c r="B40" s="22" t="s">
        <v>97</v>
      </c>
      <c r="C40" s="26">
        <v>0</v>
      </c>
      <c r="D40" s="26"/>
      <c r="E40" s="26"/>
      <c r="F40" s="8">
        <v>0</v>
      </c>
      <c r="I40" s="23">
        <v>0</v>
      </c>
      <c r="J40" s="23"/>
      <c r="K40" s="23"/>
    </row>
    <row r="41" spans="1:11" x14ac:dyDescent="0.25">
      <c r="A41" t="s">
        <v>98</v>
      </c>
      <c r="B41" s="22" t="s">
        <v>99</v>
      </c>
      <c r="C41" s="26">
        <v>0</v>
      </c>
      <c r="D41" s="26"/>
      <c r="E41" s="26"/>
      <c r="F41" s="8">
        <v>0</v>
      </c>
      <c r="I41" s="23">
        <v>0</v>
      </c>
      <c r="J41" s="23"/>
      <c r="K41" s="23"/>
    </row>
    <row r="42" spans="1:11" x14ac:dyDescent="0.25">
      <c r="A42" t="s">
        <v>98</v>
      </c>
      <c r="B42" s="22" t="s">
        <v>100</v>
      </c>
      <c r="C42" s="26">
        <v>0</v>
      </c>
      <c r="D42" s="26"/>
      <c r="E42" s="26"/>
      <c r="F42" s="8">
        <v>0</v>
      </c>
      <c r="I42" s="23">
        <v>0</v>
      </c>
      <c r="J42" s="23"/>
      <c r="K42" s="23"/>
    </row>
    <row r="43" spans="1:11" x14ac:dyDescent="0.25">
      <c r="A43" t="s">
        <v>101</v>
      </c>
      <c r="B43" s="22" t="s">
        <v>101</v>
      </c>
      <c r="C43" s="26">
        <v>2</v>
      </c>
      <c r="D43" s="26">
        <v>1</v>
      </c>
      <c r="E43" s="26">
        <v>1</v>
      </c>
      <c r="F43" s="8">
        <v>0</v>
      </c>
      <c r="I43" s="23">
        <v>0</v>
      </c>
      <c r="J43" s="23"/>
      <c r="K43" s="23"/>
    </row>
    <row r="44" spans="1:11" x14ac:dyDescent="0.25">
      <c r="A44" t="s">
        <v>101</v>
      </c>
      <c r="B44" s="22" t="s">
        <v>102</v>
      </c>
      <c r="I44" s="23"/>
      <c r="J44" s="23"/>
      <c r="K44" s="23"/>
    </row>
    <row r="45" spans="1:11" x14ac:dyDescent="0.25">
      <c r="C45" s="8">
        <f>SUM(C4:C44)</f>
        <v>68</v>
      </c>
      <c r="D45" s="8">
        <f t="shared" ref="D45:K45" si="0">SUM(D4:D44)</f>
        <v>24</v>
      </c>
      <c r="E45" s="8">
        <f t="shared" si="0"/>
        <v>44</v>
      </c>
      <c r="F45" s="8">
        <f t="shared" si="0"/>
        <v>12</v>
      </c>
      <c r="G45" s="8">
        <f t="shared" si="0"/>
        <v>8</v>
      </c>
      <c r="H45" s="8">
        <f t="shared" si="0"/>
        <v>4</v>
      </c>
      <c r="I45" s="8">
        <f t="shared" si="0"/>
        <v>6</v>
      </c>
      <c r="J45" s="8">
        <f t="shared" si="0"/>
        <v>2</v>
      </c>
      <c r="K45" s="8">
        <f t="shared" si="0"/>
        <v>4</v>
      </c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C3" sqref="C1:C1048576"/>
    </sheetView>
  </sheetViews>
  <sheetFormatPr defaultRowHeight="15" x14ac:dyDescent="0.25"/>
  <cols>
    <col min="1" max="1" width="15.7109375" customWidth="1"/>
    <col min="2" max="2" width="16.5703125" style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51.75" customHeight="1" x14ac:dyDescent="0.25">
      <c r="A1" s="323" t="s">
        <v>144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ht="45" x14ac:dyDescent="0.25">
      <c r="A4" s="1" t="s">
        <v>145</v>
      </c>
      <c r="B4" s="1" t="s">
        <v>146</v>
      </c>
      <c r="C4"/>
      <c r="D4"/>
      <c r="E4"/>
      <c r="F4">
        <v>1</v>
      </c>
      <c r="G4">
        <v>1</v>
      </c>
      <c r="H4"/>
    </row>
    <row r="5" spans="1:13" ht="60" x14ac:dyDescent="0.25">
      <c r="A5" s="1" t="s">
        <v>147</v>
      </c>
      <c r="B5" s="1" t="s">
        <v>148</v>
      </c>
      <c r="C5"/>
      <c r="D5"/>
      <c r="E5"/>
      <c r="F5">
        <v>1</v>
      </c>
      <c r="G5"/>
      <c r="H5">
        <v>1</v>
      </c>
    </row>
    <row r="6" spans="1:13" ht="20.100000000000001" customHeight="1" x14ac:dyDescent="0.25">
      <c r="B6" t="s">
        <v>2</v>
      </c>
      <c r="C6">
        <f>SUM(C4:C5)</f>
        <v>0</v>
      </c>
      <c r="D6">
        <f t="shared" ref="D6:L6" si="0">SUM(D4:D5)</f>
        <v>0</v>
      </c>
      <c r="E6">
        <f t="shared" si="0"/>
        <v>0</v>
      </c>
      <c r="F6">
        <f t="shared" si="0"/>
        <v>2</v>
      </c>
      <c r="G6">
        <f t="shared" si="0"/>
        <v>1</v>
      </c>
      <c r="H6">
        <f t="shared" si="0"/>
        <v>1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</row>
    <row r="7" spans="1:13" ht="20.100000000000001" customHeight="1" x14ac:dyDescent="0.25">
      <c r="B7"/>
      <c r="C7"/>
      <c r="D7"/>
      <c r="E7"/>
      <c r="F7"/>
      <c r="G7"/>
      <c r="H7"/>
    </row>
    <row r="8" spans="1:13" ht="20.100000000000001" customHeight="1" x14ac:dyDescent="0.25">
      <c r="B8"/>
      <c r="C8"/>
      <c r="D8"/>
      <c r="E8"/>
      <c r="F8"/>
      <c r="G8"/>
      <c r="H8"/>
    </row>
    <row r="9" spans="1:13" ht="24.75" customHeight="1" x14ac:dyDescent="0.25">
      <c r="B9"/>
      <c r="C9"/>
      <c r="D9"/>
      <c r="E9"/>
      <c r="F9"/>
      <c r="G9"/>
      <c r="H9"/>
    </row>
    <row r="10" spans="1:13" ht="20.100000000000001" customHeight="1" x14ac:dyDescent="0.25">
      <c r="B10"/>
      <c r="C10"/>
      <c r="D10"/>
      <c r="E10"/>
      <c r="F10"/>
      <c r="G10"/>
      <c r="H10"/>
    </row>
    <row r="11" spans="1:13" ht="20.100000000000001" customHeight="1" x14ac:dyDescent="0.25">
      <c r="B11"/>
      <c r="C11"/>
      <c r="D11"/>
      <c r="E11"/>
      <c r="F11"/>
      <c r="G11"/>
      <c r="H11"/>
    </row>
    <row r="12" spans="1:13" ht="21" customHeight="1" x14ac:dyDescent="0.25">
      <c r="B12"/>
      <c r="C12"/>
      <c r="D12"/>
      <c r="E12"/>
      <c r="F12"/>
      <c r="G12"/>
      <c r="H12"/>
    </row>
    <row r="13" spans="1:13" ht="21" customHeight="1" x14ac:dyDescent="0.25">
      <c r="A13" s="2"/>
      <c r="B13"/>
      <c r="C13"/>
      <c r="D13"/>
      <c r="E13"/>
      <c r="F13"/>
      <c r="G13"/>
      <c r="H13"/>
    </row>
    <row r="14" spans="1:13" ht="20.100000000000001" customHeight="1" x14ac:dyDescent="0.25">
      <c r="B14"/>
      <c r="C14"/>
      <c r="D14"/>
      <c r="E14"/>
      <c r="F14"/>
      <c r="G14"/>
      <c r="H14"/>
    </row>
    <row r="15" spans="1:13" ht="20.100000000000001" customHeight="1" x14ac:dyDescent="0.25">
      <c r="B15"/>
      <c r="C15"/>
      <c r="D15"/>
      <c r="E15"/>
      <c r="F15"/>
      <c r="G15"/>
      <c r="H15"/>
    </row>
    <row r="16" spans="1:13" ht="20.100000000000001" customHeight="1" x14ac:dyDescent="0.25">
      <c r="B16"/>
      <c r="C16"/>
      <c r="D16"/>
      <c r="E16"/>
      <c r="F16"/>
      <c r="G16"/>
      <c r="H16"/>
    </row>
    <row r="17" spans="2:8" ht="20.100000000000001" customHeight="1" x14ac:dyDescent="0.25">
      <c r="B17"/>
      <c r="C17"/>
      <c r="D17"/>
      <c r="E17"/>
      <c r="F17"/>
      <c r="G17"/>
      <c r="H17"/>
    </row>
    <row r="18" spans="2:8" ht="20.100000000000001" customHeight="1" x14ac:dyDescent="0.25">
      <c r="B18"/>
      <c r="C18"/>
      <c r="D18"/>
      <c r="E18"/>
      <c r="F18"/>
      <c r="G18"/>
      <c r="H18"/>
    </row>
    <row r="19" spans="2:8" ht="20.100000000000001" customHeight="1" x14ac:dyDescent="0.25">
      <c r="B19"/>
      <c r="C19"/>
      <c r="D19"/>
      <c r="E19"/>
      <c r="F19"/>
      <c r="G19"/>
      <c r="H19"/>
    </row>
    <row r="20" spans="2:8" ht="17.25" customHeight="1" x14ac:dyDescent="0.25">
      <c r="B20"/>
      <c r="C20"/>
      <c r="D20"/>
      <c r="E20"/>
      <c r="F20"/>
      <c r="G20"/>
      <c r="H20"/>
    </row>
    <row r="21" spans="2:8" ht="20.100000000000001" customHeight="1" x14ac:dyDescent="0.25">
      <c r="B21"/>
      <c r="C21"/>
      <c r="D21"/>
      <c r="E21"/>
      <c r="F21"/>
      <c r="G21"/>
      <c r="H21"/>
    </row>
    <row r="22" spans="2:8" ht="20.100000000000001" customHeight="1" x14ac:dyDescent="0.25">
      <c r="B22"/>
      <c r="C22"/>
      <c r="D22"/>
      <c r="E22"/>
      <c r="F22"/>
      <c r="G22"/>
      <c r="H22"/>
    </row>
    <row r="23" spans="2:8" ht="20.100000000000001" customHeight="1" x14ac:dyDescent="0.25">
      <c r="B23"/>
      <c r="C23"/>
      <c r="D23"/>
      <c r="E23"/>
      <c r="F23"/>
      <c r="G23"/>
      <c r="H23"/>
    </row>
    <row r="24" spans="2:8" ht="20.100000000000001" customHeight="1" x14ac:dyDescent="0.25">
      <c r="B24"/>
      <c r="C24"/>
      <c r="D24"/>
      <c r="E24"/>
      <c r="F24"/>
      <c r="G24"/>
      <c r="H24"/>
    </row>
    <row r="25" spans="2:8" ht="20.100000000000001" customHeight="1" x14ac:dyDescent="0.25">
      <c r="B25"/>
      <c r="C25"/>
      <c r="D25"/>
      <c r="E25"/>
      <c r="F25"/>
      <c r="G25"/>
      <c r="H25"/>
    </row>
    <row r="26" spans="2:8" x14ac:dyDescent="0.25">
      <c r="B26"/>
      <c r="C26"/>
      <c r="D26"/>
      <c r="E26"/>
      <c r="F26"/>
      <c r="G26"/>
      <c r="H26"/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C3" sqref="C1:C1048576"/>
    </sheetView>
  </sheetViews>
  <sheetFormatPr defaultRowHeight="15" x14ac:dyDescent="0.25"/>
  <cols>
    <col min="1" max="1" width="13.42578125" customWidth="1"/>
    <col min="2" max="2" width="16.5703125" style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51.75" customHeight="1" x14ac:dyDescent="0.25">
      <c r="A1" s="323" t="s">
        <v>49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ht="20.100000000000001" customHeight="1" x14ac:dyDescent="0.25">
      <c r="B4"/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3" ht="20.100000000000001" customHeight="1" x14ac:dyDescent="0.25">
      <c r="B5"/>
      <c r="C5"/>
      <c r="D5"/>
      <c r="E5"/>
      <c r="F5"/>
      <c r="G5"/>
      <c r="H5"/>
    </row>
    <row r="6" spans="1:13" ht="20.100000000000001" customHeight="1" x14ac:dyDescent="0.25">
      <c r="B6"/>
      <c r="C6"/>
      <c r="D6"/>
      <c r="E6"/>
      <c r="F6"/>
      <c r="G6"/>
      <c r="H6"/>
    </row>
    <row r="7" spans="1:13" ht="20.100000000000001" customHeight="1" x14ac:dyDescent="0.25">
      <c r="B7"/>
      <c r="C7"/>
      <c r="D7"/>
      <c r="E7"/>
      <c r="F7"/>
      <c r="G7"/>
      <c r="H7"/>
    </row>
    <row r="8" spans="1:13" ht="20.100000000000001" customHeight="1" x14ac:dyDescent="0.25">
      <c r="B8"/>
      <c r="C8"/>
      <c r="D8" s="1"/>
      <c r="E8"/>
      <c r="F8"/>
      <c r="G8"/>
      <c r="H8"/>
    </row>
    <row r="9" spans="1:13" ht="20.100000000000001" customHeight="1" x14ac:dyDescent="0.25">
      <c r="B9"/>
      <c r="C9"/>
      <c r="D9"/>
      <c r="E9"/>
      <c r="F9"/>
      <c r="G9"/>
      <c r="H9"/>
    </row>
    <row r="10" spans="1:13" ht="20.100000000000001" customHeight="1" x14ac:dyDescent="0.25">
      <c r="B10"/>
      <c r="C10"/>
      <c r="D10"/>
      <c r="E10"/>
      <c r="F10"/>
      <c r="G10"/>
      <c r="H10"/>
    </row>
    <row r="11" spans="1:13" ht="20.100000000000001" customHeight="1" x14ac:dyDescent="0.25">
      <c r="B11"/>
      <c r="C11"/>
      <c r="D11"/>
      <c r="E11"/>
      <c r="F11"/>
      <c r="G11"/>
      <c r="H11"/>
    </row>
    <row r="12" spans="1:13" ht="20.100000000000001" customHeight="1" x14ac:dyDescent="0.25">
      <c r="B12"/>
      <c r="C12"/>
      <c r="D12"/>
      <c r="E12"/>
      <c r="F12"/>
      <c r="G12"/>
      <c r="H12"/>
    </row>
    <row r="13" spans="1:13" ht="20.100000000000001" customHeight="1" x14ac:dyDescent="0.25">
      <c r="B13"/>
      <c r="C13"/>
      <c r="D13"/>
      <c r="E13"/>
      <c r="F13"/>
      <c r="G13"/>
      <c r="H13"/>
    </row>
    <row r="14" spans="1:13" ht="24.75" customHeight="1" x14ac:dyDescent="0.25">
      <c r="B14"/>
      <c r="C14"/>
      <c r="D14"/>
      <c r="E14"/>
      <c r="F14"/>
      <c r="G14"/>
      <c r="H14"/>
    </row>
    <row r="15" spans="1:13" ht="20.100000000000001" customHeight="1" x14ac:dyDescent="0.25">
      <c r="B15"/>
      <c r="C15"/>
      <c r="D15"/>
      <c r="E15"/>
      <c r="F15"/>
      <c r="G15"/>
      <c r="H15"/>
    </row>
    <row r="16" spans="1:13" ht="20.100000000000001" customHeight="1" x14ac:dyDescent="0.25">
      <c r="B16"/>
      <c r="C16"/>
      <c r="D16"/>
      <c r="E16"/>
      <c r="F16"/>
      <c r="G16"/>
      <c r="H16"/>
    </row>
    <row r="17" spans="1:8" ht="21" customHeight="1" x14ac:dyDescent="0.25">
      <c r="B17"/>
      <c r="C17"/>
      <c r="D17"/>
      <c r="E17"/>
      <c r="F17"/>
      <c r="G17"/>
      <c r="H17"/>
    </row>
    <row r="18" spans="1:8" ht="21" customHeight="1" x14ac:dyDescent="0.25">
      <c r="A18" s="2"/>
      <c r="B18"/>
      <c r="C18"/>
      <c r="D18"/>
      <c r="E18"/>
      <c r="F18"/>
      <c r="G18"/>
      <c r="H18"/>
    </row>
    <row r="19" spans="1:8" ht="20.100000000000001" customHeight="1" x14ac:dyDescent="0.25">
      <c r="B19"/>
      <c r="C19"/>
      <c r="D19"/>
      <c r="E19"/>
      <c r="F19"/>
      <c r="G19"/>
      <c r="H19"/>
    </row>
    <row r="20" spans="1:8" ht="20.100000000000001" customHeight="1" x14ac:dyDescent="0.25">
      <c r="B20"/>
      <c r="C20"/>
      <c r="D20"/>
      <c r="E20"/>
      <c r="F20"/>
      <c r="G20"/>
      <c r="H20"/>
    </row>
    <row r="21" spans="1:8" ht="20.100000000000001" customHeight="1" x14ac:dyDescent="0.25">
      <c r="B21"/>
      <c r="C21"/>
      <c r="D21"/>
      <c r="E21"/>
      <c r="F21"/>
      <c r="G21"/>
      <c r="H21"/>
    </row>
    <row r="22" spans="1:8" ht="20.100000000000001" customHeight="1" x14ac:dyDescent="0.25">
      <c r="B22"/>
      <c r="C22"/>
      <c r="D22"/>
      <c r="E22"/>
      <c r="F22"/>
      <c r="G22"/>
      <c r="H22"/>
    </row>
    <row r="23" spans="1:8" ht="20.100000000000001" customHeight="1" x14ac:dyDescent="0.25">
      <c r="B23"/>
      <c r="C23"/>
      <c r="D23"/>
      <c r="E23"/>
      <c r="F23"/>
      <c r="G23"/>
      <c r="H23"/>
    </row>
    <row r="24" spans="1:8" ht="20.100000000000001" customHeight="1" x14ac:dyDescent="0.25">
      <c r="B24"/>
      <c r="C24"/>
      <c r="D24"/>
      <c r="E24"/>
      <c r="F24"/>
      <c r="G24"/>
      <c r="H24"/>
    </row>
    <row r="25" spans="1:8" ht="17.25" customHeight="1" x14ac:dyDescent="0.25">
      <c r="B25"/>
      <c r="C25"/>
      <c r="D25"/>
      <c r="E25"/>
      <c r="F25"/>
      <c r="G25"/>
      <c r="H25"/>
    </row>
    <row r="26" spans="1:8" ht="20.100000000000001" customHeight="1" x14ac:dyDescent="0.25">
      <c r="B26"/>
      <c r="C26"/>
      <c r="D26"/>
      <c r="E26"/>
      <c r="F26"/>
      <c r="G26"/>
      <c r="H26"/>
    </row>
    <row r="27" spans="1:8" ht="20.100000000000001" customHeight="1" x14ac:dyDescent="0.25">
      <c r="B27"/>
      <c r="C27"/>
      <c r="D27"/>
      <c r="E27"/>
      <c r="F27"/>
      <c r="G27"/>
      <c r="H27"/>
    </row>
    <row r="28" spans="1:8" ht="20.100000000000001" customHeight="1" x14ac:dyDescent="0.25">
      <c r="B28"/>
      <c r="C28"/>
      <c r="D28"/>
      <c r="E28"/>
      <c r="F28"/>
      <c r="G28"/>
      <c r="H28"/>
    </row>
    <row r="29" spans="1:8" ht="20.100000000000001" customHeight="1" x14ac:dyDescent="0.25">
      <c r="B29"/>
      <c r="C29"/>
      <c r="D29"/>
      <c r="E29"/>
      <c r="F29"/>
      <c r="G29"/>
      <c r="H29"/>
    </row>
    <row r="30" spans="1:8" ht="20.100000000000001" customHeight="1" x14ac:dyDescent="0.25">
      <c r="B30"/>
      <c r="C30"/>
      <c r="D30"/>
      <c r="E30"/>
      <c r="F30"/>
      <c r="G30"/>
      <c r="H30"/>
    </row>
    <row r="31" spans="1:8" x14ac:dyDescent="0.25">
      <c r="B31"/>
      <c r="C31"/>
      <c r="D31"/>
      <c r="E31"/>
      <c r="F31"/>
      <c r="G31"/>
      <c r="H31"/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C1" workbookViewId="0">
      <selection activeCell="C3" sqref="C1:C1048576"/>
    </sheetView>
  </sheetViews>
  <sheetFormatPr defaultRowHeight="15" x14ac:dyDescent="0.25"/>
  <cols>
    <col min="1" max="1" width="27.85546875" bestFit="1" customWidth="1"/>
    <col min="2" max="2" width="39.85546875" style="1" bestFit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51.75" customHeight="1" x14ac:dyDescent="0.25">
      <c r="A1" s="328" t="s">
        <v>12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ht="20.100000000000001" customHeight="1" x14ac:dyDescent="0.25">
      <c r="A4" t="s">
        <v>13</v>
      </c>
      <c r="B4" t="s">
        <v>14</v>
      </c>
      <c r="C4"/>
      <c r="D4"/>
      <c r="E4">
        <v>1</v>
      </c>
      <c r="F4"/>
      <c r="G4"/>
      <c r="H4"/>
    </row>
    <row r="5" spans="1:13" ht="20.100000000000001" customHeight="1" x14ac:dyDescent="0.25">
      <c r="A5" t="s">
        <v>15</v>
      </c>
      <c r="B5" t="s">
        <v>16</v>
      </c>
      <c r="C5"/>
      <c r="D5">
        <v>1</v>
      </c>
      <c r="E5"/>
      <c r="F5"/>
      <c r="G5"/>
      <c r="H5"/>
    </row>
    <row r="6" spans="1:13" ht="20.100000000000001" customHeight="1" x14ac:dyDescent="0.25">
      <c r="A6" t="s">
        <v>15</v>
      </c>
      <c r="B6" t="s">
        <v>16</v>
      </c>
      <c r="C6"/>
      <c r="D6"/>
      <c r="E6">
        <v>1</v>
      </c>
      <c r="F6"/>
      <c r="G6"/>
      <c r="H6"/>
    </row>
    <row r="7" spans="1:13" ht="20.100000000000001" customHeight="1" x14ac:dyDescent="0.25">
      <c r="A7" t="s">
        <v>13</v>
      </c>
      <c r="B7" t="s">
        <v>14</v>
      </c>
      <c r="C7"/>
      <c r="D7"/>
      <c r="E7">
        <v>1</v>
      </c>
      <c r="F7"/>
      <c r="G7"/>
      <c r="H7"/>
    </row>
    <row r="8" spans="1:13" ht="20.100000000000001" customHeight="1" x14ac:dyDescent="0.25">
      <c r="A8" t="s">
        <v>13</v>
      </c>
      <c r="B8" t="s">
        <v>17</v>
      </c>
      <c r="C8"/>
      <c r="D8" s="1"/>
      <c r="E8">
        <v>1</v>
      </c>
      <c r="F8"/>
      <c r="G8"/>
      <c r="H8"/>
    </row>
    <row r="9" spans="1:13" ht="20.100000000000001" customHeight="1" x14ac:dyDescent="0.25">
      <c r="A9" t="s">
        <v>13</v>
      </c>
      <c r="B9" t="s">
        <v>17</v>
      </c>
      <c r="C9"/>
      <c r="D9"/>
      <c r="E9">
        <v>1</v>
      </c>
      <c r="F9"/>
      <c r="G9"/>
      <c r="H9"/>
    </row>
    <row r="10" spans="1:13" ht="20.100000000000001" customHeight="1" x14ac:dyDescent="0.25">
      <c r="A10" t="s">
        <v>18</v>
      </c>
      <c r="B10" t="s">
        <v>19</v>
      </c>
      <c r="C10"/>
      <c r="D10"/>
      <c r="E10">
        <v>1</v>
      </c>
      <c r="F10"/>
      <c r="G10"/>
      <c r="H10"/>
    </row>
    <row r="11" spans="1:13" ht="20.100000000000001" customHeight="1" x14ac:dyDescent="0.25">
      <c r="B11" t="s">
        <v>2</v>
      </c>
      <c r="C11">
        <v>7</v>
      </c>
      <c r="D11">
        <f t="shared" ref="D11:L11" si="0">SUM(D4:D10)</f>
        <v>1</v>
      </c>
      <c r="E11">
        <f t="shared" si="0"/>
        <v>6</v>
      </c>
      <c r="F11">
        <f t="shared" si="0"/>
        <v>0</v>
      </c>
      <c r="G11">
        <f t="shared" si="0"/>
        <v>0</v>
      </c>
      <c r="H11">
        <f t="shared" si="0"/>
        <v>0</v>
      </c>
      <c r="I11">
        <f t="shared" si="0"/>
        <v>0</v>
      </c>
      <c r="J11">
        <f t="shared" si="0"/>
        <v>0</v>
      </c>
      <c r="K11">
        <f t="shared" si="0"/>
        <v>0</v>
      </c>
      <c r="L11">
        <f t="shared" si="0"/>
        <v>0</v>
      </c>
    </row>
    <row r="12" spans="1:13" ht="20.100000000000001" customHeight="1" x14ac:dyDescent="0.25">
      <c r="B12"/>
      <c r="C12"/>
      <c r="D12"/>
      <c r="E12"/>
      <c r="F12"/>
      <c r="G12"/>
      <c r="H12"/>
    </row>
    <row r="13" spans="1:13" ht="20.100000000000001" customHeight="1" x14ac:dyDescent="0.25">
      <c r="B13"/>
      <c r="C13"/>
      <c r="D13"/>
      <c r="E13"/>
      <c r="F13"/>
      <c r="G13"/>
      <c r="H13"/>
    </row>
    <row r="14" spans="1:13" ht="24.75" customHeight="1" x14ac:dyDescent="0.25">
      <c r="B14"/>
      <c r="C14"/>
      <c r="D14"/>
      <c r="E14"/>
      <c r="F14"/>
      <c r="G14"/>
      <c r="H14"/>
    </row>
    <row r="15" spans="1:13" ht="20.100000000000001" customHeight="1" x14ac:dyDescent="0.25">
      <c r="B15"/>
      <c r="C15"/>
      <c r="D15"/>
      <c r="E15"/>
      <c r="F15"/>
      <c r="G15"/>
      <c r="H15"/>
    </row>
    <row r="16" spans="1:13" ht="20.100000000000001" customHeight="1" x14ac:dyDescent="0.25">
      <c r="B16"/>
      <c r="C16"/>
      <c r="D16"/>
      <c r="E16"/>
      <c r="F16"/>
      <c r="G16"/>
      <c r="H16"/>
    </row>
    <row r="17" spans="1:8" ht="21" customHeight="1" x14ac:dyDescent="0.25">
      <c r="B17"/>
      <c r="C17"/>
      <c r="D17"/>
      <c r="E17"/>
      <c r="F17"/>
      <c r="G17"/>
      <c r="H17"/>
    </row>
    <row r="18" spans="1:8" ht="21" customHeight="1" x14ac:dyDescent="0.25">
      <c r="A18" s="2"/>
      <c r="B18"/>
      <c r="C18"/>
      <c r="D18"/>
      <c r="E18"/>
      <c r="F18"/>
      <c r="G18"/>
      <c r="H18"/>
    </row>
    <row r="19" spans="1:8" ht="20.100000000000001" customHeight="1" x14ac:dyDescent="0.25">
      <c r="B19"/>
      <c r="C19"/>
      <c r="D19"/>
      <c r="E19"/>
      <c r="F19"/>
      <c r="G19"/>
      <c r="H19"/>
    </row>
    <row r="20" spans="1:8" ht="20.100000000000001" customHeight="1" x14ac:dyDescent="0.25">
      <c r="B20"/>
      <c r="C20"/>
      <c r="D20"/>
      <c r="E20"/>
      <c r="F20"/>
      <c r="G20"/>
      <c r="H20"/>
    </row>
    <row r="21" spans="1:8" ht="20.100000000000001" customHeight="1" x14ac:dyDescent="0.25">
      <c r="B21"/>
      <c r="C21"/>
      <c r="D21"/>
      <c r="E21"/>
      <c r="F21"/>
      <c r="G21"/>
      <c r="H21"/>
    </row>
    <row r="22" spans="1:8" ht="20.100000000000001" customHeight="1" x14ac:dyDescent="0.25">
      <c r="B22"/>
      <c r="C22"/>
      <c r="D22"/>
      <c r="E22"/>
      <c r="F22"/>
      <c r="G22"/>
      <c r="H22"/>
    </row>
    <row r="23" spans="1:8" ht="20.100000000000001" customHeight="1" x14ac:dyDescent="0.25">
      <c r="B23"/>
      <c r="C23"/>
      <c r="D23"/>
      <c r="E23"/>
      <c r="F23"/>
      <c r="G23"/>
      <c r="H23"/>
    </row>
    <row r="24" spans="1:8" ht="20.100000000000001" customHeight="1" x14ac:dyDescent="0.25">
      <c r="B24"/>
      <c r="C24"/>
      <c r="D24"/>
      <c r="E24"/>
      <c r="F24"/>
      <c r="G24"/>
      <c r="H24"/>
    </row>
    <row r="25" spans="1:8" ht="17.25" customHeight="1" x14ac:dyDescent="0.25">
      <c r="B25"/>
      <c r="C25"/>
      <c r="D25"/>
      <c r="E25"/>
      <c r="F25"/>
      <c r="G25"/>
      <c r="H25"/>
    </row>
    <row r="26" spans="1:8" ht="20.100000000000001" customHeight="1" x14ac:dyDescent="0.25">
      <c r="B26"/>
      <c r="C26"/>
      <c r="D26"/>
      <c r="E26"/>
      <c r="F26"/>
      <c r="G26"/>
      <c r="H26"/>
    </row>
    <row r="27" spans="1:8" ht="20.100000000000001" customHeight="1" x14ac:dyDescent="0.25">
      <c r="B27"/>
      <c r="C27"/>
      <c r="D27"/>
      <c r="E27"/>
      <c r="F27"/>
      <c r="G27"/>
      <c r="H27"/>
    </row>
    <row r="28" spans="1:8" ht="20.100000000000001" customHeight="1" x14ac:dyDescent="0.25">
      <c r="B28"/>
      <c r="C28"/>
      <c r="D28"/>
      <c r="E28"/>
      <c r="F28"/>
      <c r="G28"/>
      <c r="H28"/>
    </row>
    <row r="29" spans="1:8" ht="20.100000000000001" customHeight="1" x14ac:dyDescent="0.25">
      <c r="B29"/>
      <c r="C29"/>
      <c r="D29"/>
      <c r="E29"/>
      <c r="F29"/>
      <c r="G29"/>
      <c r="H29"/>
    </row>
    <row r="30" spans="1:8" ht="20.100000000000001" customHeight="1" x14ac:dyDescent="0.25">
      <c r="B30"/>
      <c r="C30"/>
      <c r="D30"/>
      <c r="E30"/>
      <c r="F30"/>
      <c r="G30"/>
      <c r="H30"/>
    </row>
    <row r="31" spans="1:8" x14ac:dyDescent="0.25">
      <c r="B31"/>
      <c r="C31"/>
      <c r="D31"/>
      <c r="E31"/>
      <c r="F31"/>
      <c r="G31"/>
      <c r="H31"/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3" workbookViewId="0">
      <selection activeCell="C13" sqref="C1:C1048576"/>
    </sheetView>
  </sheetViews>
  <sheetFormatPr defaultRowHeight="15" x14ac:dyDescent="0.25"/>
  <cols>
    <col min="1" max="1" width="40.7109375" customWidth="1"/>
    <col min="2" max="2" width="44.7109375" style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x14ac:dyDescent="0.25">
      <c r="A1" s="323" t="s">
        <v>20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x14ac:dyDescent="0.25">
      <c r="A4" s="12" t="s">
        <v>21</v>
      </c>
      <c r="B4" s="12" t="s">
        <v>22</v>
      </c>
      <c r="C4">
        <v>1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3" x14ac:dyDescent="0.25">
      <c r="A5" s="12" t="s">
        <v>23</v>
      </c>
      <c r="B5" s="13" t="s">
        <v>24</v>
      </c>
      <c r="C5">
        <v>1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3" x14ac:dyDescent="0.25">
      <c r="A6" s="12" t="s">
        <v>23</v>
      </c>
      <c r="B6" s="13" t="s">
        <v>24</v>
      </c>
      <c r="C6">
        <v>1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3" ht="30" x14ac:dyDescent="0.25">
      <c r="A7" s="12" t="s">
        <v>25</v>
      </c>
      <c r="B7" s="12" t="s">
        <v>26</v>
      </c>
      <c r="C7">
        <v>1</v>
      </c>
      <c r="D7" s="1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3" ht="30" x14ac:dyDescent="0.25">
      <c r="A8" s="12" t="s">
        <v>25</v>
      </c>
      <c r="B8" s="12" t="s">
        <v>26</v>
      </c>
      <c r="C8">
        <v>1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3" ht="30" x14ac:dyDescent="0.25">
      <c r="A9" s="12" t="s">
        <v>27</v>
      </c>
      <c r="B9" s="12" t="s">
        <v>28</v>
      </c>
      <c r="C9">
        <v>1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3" ht="30" x14ac:dyDescent="0.25">
      <c r="A10" t="s">
        <v>29</v>
      </c>
      <c r="B10" s="12" t="s">
        <v>30</v>
      </c>
      <c r="C10">
        <v>1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3" x14ac:dyDescent="0.25">
      <c r="A11" t="s">
        <v>29</v>
      </c>
      <c r="B11" s="12" t="s">
        <v>31</v>
      </c>
      <c r="C11">
        <v>1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3" ht="30" x14ac:dyDescent="0.25">
      <c r="A12" t="s">
        <v>29</v>
      </c>
      <c r="B12" s="14" t="s">
        <v>32</v>
      </c>
      <c r="C12">
        <v>1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3" ht="45" x14ac:dyDescent="0.25">
      <c r="A13" t="s">
        <v>29</v>
      </c>
      <c r="B13" s="12" t="s">
        <v>33</v>
      </c>
      <c r="C13">
        <v>1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3" x14ac:dyDescent="0.25">
      <c r="A14" t="s">
        <v>29</v>
      </c>
      <c r="B14" s="12" t="s">
        <v>34</v>
      </c>
      <c r="C14">
        <v>1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3" x14ac:dyDescent="0.25">
      <c r="A15" s="12" t="s">
        <v>23</v>
      </c>
      <c r="B15" s="12" t="s">
        <v>35</v>
      </c>
      <c r="C15">
        <v>1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3" x14ac:dyDescent="0.25">
      <c r="A16" s="12" t="s">
        <v>23</v>
      </c>
      <c r="B16" s="12" t="s">
        <v>35</v>
      </c>
      <c r="C16">
        <v>0</v>
      </c>
      <c r="D16">
        <v>0</v>
      </c>
      <c r="E16">
        <v>0</v>
      </c>
      <c r="F16">
        <v>1</v>
      </c>
      <c r="G16">
        <v>0</v>
      </c>
      <c r="H16">
        <v>1</v>
      </c>
      <c r="I16">
        <v>0</v>
      </c>
      <c r="J16">
        <v>0</v>
      </c>
      <c r="K16">
        <v>0</v>
      </c>
    </row>
    <row r="17" spans="1:11" x14ac:dyDescent="0.25">
      <c r="A17" t="s">
        <v>29</v>
      </c>
      <c r="B17" s="12" t="s">
        <v>36</v>
      </c>
      <c r="C17">
        <v>1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</row>
    <row r="18" spans="1:11" x14ac:dyDescent="0.25">
      <c r="A18" t="s">
        <v>29</v>
      </c>
      <c r="B18" s="12" t="s">
        <v>36</v>
      </c>
      <c r="C18">
        <v>1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</row>
    <row r="19" spans="1:11" x14ac:dyDescent="0.25">
      <c r="A19" t="s">
        <v>29</v>
      </c>
      <c r="B19" s="12" t="s">
        <v>36</v>
      </c>
      <c r="C19">
        <v>2</v>
      </c>
      <c r="D19">
        <v>1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</row>
    <row r="20" spans="1:11" x14ac:dyDescent="0.25">
      <c r="A20" t="s">
        <v>29</v>
      </c>
      <c r="B20" s="12" t="s">
        <v>37</v>
      </c>
      <c r="C20">
        <v>1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</row>
    <row r="21" spans="1:11" x14ac:dyDescent="0.25">
      <c r="A21" s="12" t="s">
        <v>23</v>
      </c>
      <c r="B21" s="12" t="s">
        <v>38</v>
      </c>
      <c r="C21">
        <v>1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</row>
    <row r="22" spans="1:11" x14ac:dyDescent="0.25">
      <c r="A22" s="12" t="s">
        <v>23</v>
      </c>
      <c r="B22" s="12" t="s">
        <v>38</v>
      </c>
      <c r="C22">
        <v>1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1" ht="30" x14ac:dyDescent="0.25">
      <c r="A23" s="12" t="s">
        <v>39</v>
      </c>
      <c r="B23" s="12" t="s">
        <v>40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</row>
    <row r="24" spans="1:11" ht="30" x14ac:dyDescent="0.25">
      <c r="A24" s="12" t="s">
        <v>39</v>
      </c>
      <c r="B24" s="12" t="s">
        <v>40</v>
      </c>
      <c r="C24">
        <v>1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</row>
    <row r="25" spans="1:11" ht="30" x14ac:dyDescent="0.25">
      <c r="A25" s="12" t="s">
        <v>41</v>
      </c>
      <c r="B25" s="12" t="s">
        <v>42</v>
      </c>
      <c r="C25">
        <v>1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</row>
    <row r="26" spans="1:11" ht="30" x14ac:dyDescent="0.25">
      <c r="A26" s="12" t="s">
        <v>41</v>
      </c>
      <c r="B26" s="12" t="s">
        <v>43</v>
      </c>
      <c r="C26">
        <v>1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</row>
    <row r="27" spans="1:11" x14ac:dyDescent="0.25">
      <c r="A27" t="s">
        <v>29</v>
      </c>
      <c r="B27" s="12" t="s">
        <v>44</v>
      </c>
      <c r="C27">
        <v>1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1" ht="30" x14ac:dyDescent="0.25">
      <c r="A28" t="s">
        <v>29</v>
      </c>
      <c r="B28" s="12" t="s">
        <v>45</v>
      </c>
      <c r="C28">
        <v>1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</row>
    <row r="29" spans="1:11" x14ac:dyDescent="0.25">
      <c r="A29" t="s">
        <v>29</v>
      </c>
      <c r="B29" s="15" t="s">
        <v>46</v>
      </c>
      <c r="C29">
        <v>1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</row>
    <row r="30" spans="1:11" x14ac:dyDescent="0.25">
      <c r="A30" t="s">
        <v>29</v>
      </c>
      <c r="B30" s="12" t="s">
        <v>47</v>
      </c>
      <c r="C30" s="8">
        <v>1</v>
      </c>
      <c r="D30" s="8">
        <v>1</v>
      </c>
      <c r="E30" s="16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</row>
    <row r="31" spans="1:11" x14ac:dyDescent="0.25">
      <c r="A31" t="s">
        <v>29</v>
      </c>
      <c r="B31" s="12" t="s">
        <v>47</v>
      </c>
      <c r="C31" s="16">
        <v>1</v>
      </c>
      <c r="D31" s="16">
        <v>0</v>
      </c>
      <c r="E31" s="16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</row>
    <row r="32" spans="1:11" x14ac:dyDescent="0.25">
      <c r="A32" s="12" t="s">
        <v>23</v>
      </c>
      <c r="B32" s="12" t="s">
        <v>48</v>
      </c>
      <c r="C32" s="16">
        <v>1</v>
      </c>
      <c r="D32" s="16">
        <v>0</v>
      </c>
      <c r="E32" s="16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</row>
    <row r="33" spans="1:11" x14ac:dyDescent="0.25">
      <c r="A33" s="12" t="s">
        <v>23</v>
      </c>
      <c r="B33" s="12" t="s">
        <v>48</v>
      </c>
      <c r="C33" s="16">
        <v>1</v>
      </c>
      <c r="D33" s="16">
        <v>0</v>
      </c>
      <c r="E33" s="16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</row>
    <row r="34" spans="1:11" x14ac:dyDescent="0.25">
      <c r="B34" s="1" t="s">
        <v>2</v>
      </c>
      <c r="C34" s="8">
        <f>SUM(C4:C33)</f>
        <v>30</v>
      </c>
      <c r="D34" s="8">
        <f t="shared" ref="D34:K34" si="0">SUM(D4:D33)</f>
        <v>13</v>
      </c>
      <c r="E34" s="8">
        <f t="shared" si="0"/>
        <v>17</v>
      </c>
      <c r="F34" s="8">
        <f t="shared" si="0"/>
        <v>1</v>
      </c>
      <c r="G34" s="8">
        <f t="shared" si="0"/>
        <v>0</v>
      </c>
      <c r="H34" s="8">
        <f t="shared" si="0"/>
        <v>1</v>
      </c>
      <c r="I34" s="8">
        <f t="shared" si="0"/>
        <v>0</v>
      </c>
      <c r="J34" s="8">
        <f t="shared" si="0"/>
        <v>0</v>
      </c>
      <c r="K34" s="8">
        <f t="shared" si="0"/>
        <v>0</v>
      </c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25" workbookViewId="0">
      <selection activeCell="C25" sqref="C1:C1048576"/>
    </sheetView>
  </sheetViews>
  <sheetFormatPr defaultRowHeight="18" x14ac:dyDescent="0.35"/>
  <cols>
    <col min="1" max="1" width="24.85546875" style="67" customWidth="1"/>
    <col min="2" max="2" width="57.140625" style="67" customWidth="1"/>
    <col min="3" max="4" width="10.42578125" style="56" customWidth="1"/>
    <col min="5" max="5" width="18.42578125" style="56" customWidth="1"/>
    <col min="6" max="6" width="10.28515625" style="56" customWidth="1"/>
    <col min="7" max="7" width="11" style="56" customWidth="1"/>
    <col min="8" max="8" width="19.28515625" style="56" customWidth="1"/>
    <col min="9" max="9" width="9.85546875" style="56" customWidth="1"/>
    <col min="10" max="10" width="11.140625" style="56" customWidth="1"/>
    <col min="11" max="11" width="18.85546875" style="56" customWidth="1"/>
    <col min="12" max="12" width="15.140625" style="56" customWidth="1"/>
    <col min="13" max="16384" width="9.140625" style="56"/>
  </cols>
  <sheetData>
    <row r="1" spans="1:12" x14ac:dyDescent="0.35">
      <c r="A1" s="434" t="s">
        <v>149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2" spans="1:12" ht="18" customHeight="1" x14ac:dyDescent="0.35">
      <c r="A2" s="435" t="s">
        <v>4</v>
      </c>
      <c r="B2" s="435" t="s">
        <v>150</v>
      </c>
      <c r="C2" s="437" t="s">
        <v>9</v>
      </c>
      <c r="D2" s="438"/>
      <c r="E2" s="439"/>
      <c r="F2" s="440" t="s">
        <v>8</v>
      </c>
      <c r="G2" s="441"/>
      <c r="H2" s="442"/>
      <c r="I2" s="443" t="s">
        <v>10</v>
      </c>
      <c r="J2" s="444"/>
      <c r="K2" s="445"/>
      <c r="L2" s="446" t="s">
        <v>1</v>
      </c>
    </row>
    <row r="3" spans="1:12" x14ac:dyDescent="0.35">
      <c r="A3" s="436"/>
      <c r="B3" s="436"/>
      <c r="C3" s="57" t="s">
        <v>2</v>
      </c>
      <c r="D3" s="57" t="s">
        <v>5</v>
      </c>
      <c r="E3" s="57" t="s">
        <v>6</v>
      </c>
      <c r="F3" s="58" t="s">
        <v>2</v>
      </c>
      <c r="G3" s="58" t="s">
        <v>5</v>
      </c>
      <c r="H3" s="58" t="s">
        <v>6</v>
      </c>
      <c r="I3" s="59" t="s">
        <v>2</v>
      </c>
      <c r="J3" s="59" t="s">
        <v>5</v>
      </c>
      <c r="K3" s="59" t="s">
        <v>6</v>
      </c>
      <c r="L3" s="447"/>
    </row>
    <row r="4" spans="1:12" x14ac:dyDescent="0.35">
      <c r="A4" s="428" t="s">
        <v>151</v>
      </c>
      <c r="B4" s="60" t="s">
        <v>152</v>
      </c>
      <c r="C4" s="61">
        <v>0</v>
      </c>
      <c r="D4" s="61">
        <v>0</v>
      </c>
      <c r="E4" s="61">
        <v>0</v>
      </c>
      <c r="F4" s="61">
        <v>0</v>
      </c>
      <c r="G4" s="61">
        <v>0</v>
      </c>
      <c r="H4" s="61">
        <v>0</v>
      </c>
      <c r="I4" s="61">
        <v>0</v>
      </c>
      <c r="J4" s="61">
        <v>0</v>
      </c>
      <c r="K4" s="61">
        <v>0</v>
      </c>
      <c r="L4" s="61" t="s">
        <v>154</v>
      </c>
    </row>
    <row r="5" spans="1:12" ht="24.75" customHeight="1" x14ac:dyDescent="0.35">
      <c r="A5" s="428"/>
      <c r="B5" s="60" t="s">
        <v>155</v>
      </c>
      <c r="C5" s="61">
        <v>0</v>
      </c>
      <c r="D5" s="61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1">
        <v>0</v>
      </c>
      <c r="K5" s="61">
        <v>0</v>
      </c>
      <c r="L5" s="61" t="s">
        <v>154</v>
      </c>
    </row>
    <row r="6" spans="1:12" ht="23.25" customHeight="1" x14ac:dyDescent="0.35">
      <c r="A6" s="428"/>
      <c r="B6" s="60" t="s">
        <v>156</v>
      </c>
      <c r="C6" s="61">
        <v>0</v>
      </c>
      <c r="D6" s="61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 t="s">
        <v>154</v>
      </c>
    </row>
    <row r="7" spans="1:12" ht="21" customHeight="1" x14ac:dyDescent="0.35">
      <c r="A7" s="428"/>
      <c r="B7" s="60" t="s">
        <v>157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 t="s">
        <v>154</v>
      </c>
    </row>
    <row r="8" spans="1:12" x14ac:dyDescent="0.35">
      <c r="A8" s="428"/>
      <c r="B8" s="60" t="s">
        <v>158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 t="s">
        <v>154</v>
      </c>
    </row>
    <row r="9" spans="1:12" ht="22.5" customHeight="1" x14ac:dyDescent="0.35">
      <c r="A9" s="428" t="s">
        <v>159</v>
      </c>
      <c r="B9" s="60" t="s">
        <v>160</v>
      </c>
      <c r="C9" s="61">
        <v>1</v>
      </c>
      <c r="D9" s="61">
        <v>0</v>
      </c>
      <c r="E9" s="61">
        <v>1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 t="s">
        <v>154</v>
      </c>
    </row>
    <row r="10" spans="1:12" ht="21.75" customHeight="1" x14ac:dyDescent="0.35">
      <c r="A10" s="428"/>
      <c r="B10" s="60" t="s">
        <v>161</v>
      </c>
      <c r="C10" s="61">
        <v>1</v>
      </c>
      <c r="D10" s="61">
        <v>1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 t="s">
        <v>154</v>
      </c>
    </row>
    <row r="11" spans="1:12" ht="18.75" customHeight="1" x14ac:dyDescent="0.35">
      <c r="A11" s="428"/>
      <c r="B11" s="429" t="s">
        <v>162</v>
      </c>
      <c r="C11" s="61">
        <v>1</v>
      </c>
      <c r="D11" s="61">
        <v>0</v>
      </c>
      <c r="E11" s="61">
        <v>1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 t="s">
        <v>153</v>
      </c>
    </row>
    <row r="12" spans="1:12" x14ac:dyDescent="0.35">
      <c r="A12" s="428"/>
      <c r="B12" s="430"/>
      <c r="C12" s="61">
        <v>1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 t="s">
        <v>153</v>
      </c>
    </row>
    <row r="13" spans="1:12" x14ac:dyDescent="0.35">
      <c r="A13" s="428"/>
      <c r="B13" s="60" t="s">
        <v>163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 t="s">
        <v>154</v>
      </c>
    </row>
    <row r="14" spans="1:12" ht="15.75" customHeight="1" x14ac:dyDescent="0.35">
      <c r="A14" s="428"/>
      <c r="B14" s="60" t="s">
        <v>164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 t="s">
        <v>154</v>
      </c>
    </row>
    <row r="15" spans="1:12" x14ac:dyDescent="0.35">
      <c r="A15" s="428"/>
      <c r="B15" s="60" t="s">
        <v>165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 t="s">
        <v>154</v>
      </c>
    </row>
    <row r="16" spans="1:12" ht="14.25" customHeight="1" x14ac:dyDescent="0.35">
      <c r="A16" s="428"/>
      <c r="B16" s="60" t="s">
        <v>166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 t="s">
        <v>154</v>
      </c>
    </row>
    <row r="17" spans="1:12" x14ac:dyDescent="0.35">
      <c r="A17" s="428" t="s">
        <v>167</v>
      </c>
      <c r="B17" s="60" t="s">
        <v>168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 t="s">
        <v>154</v>
      </c>
    </row>
    <row r="18" spans="1:12" x14ac:dyDescent="0.35">
      <c r="A18" s="428"/>
      <c r="B18" s="60" t="s">
        <v>169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 t="s">
        <v>154</v>
      </c>
    </row>
    <row r="19" spans="1:12" x14ac:dyDescent="0.35">
      <c r="A19" s="428"/>
      <c r="B19" s="60" t="s">
        <v>170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 t="s">
        <v>154</v>
      </c>
    </row>
    <row r="20" spans="1:12" x14ac:dyDescent="0.35">
      <c r="A20" s="428"/>
      <c r="B20" s="60" t="s">
        <v>171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 t="s">
        <v>154</v>
      </c>
    </row>
    <row r="21" spans="1:12" x14ac:dyDescent="0.35">
      <c r="A21" s="62" t="s">
        <v>172</v>
      </c>
      <c r="B21" s="60" t="s">
        <v>173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 t="s">
        <v>154</v>
      </c>
    </row>
    <row r="22" spans="1:12" x14ac:dyDescent="0.35">
      <c r="A22" s="428" t="s">
        <v>15</v>
      </c>
      <c r="B22" s="60" t="s">
        <v>174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 t="s">
        <v>154</v>
      </c>
    </row>
    <row r="23" spans="1:12" x14ac:dyDescent="0.35">
      <c r="A23" s="428"/>
      <c r="B23" s="60" t="s">
        <v>175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 t="s">
        <v>154</v>
      </c>
    </row>
    <row r="24" spans="1:12" x14ac:dyDescent="0.35">
      <c r="A24" s="428" t="s">
        <v>176</v>
      </c>
      <c r="B24" s="60" t="s">
        <v>177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 t="s">
        <v>154</v>
      </c>
    </row>
    <row r="25" spans="1:12" x14ac:dyDescent="0.35">
      <c r="A25" s="428"/>
      <c r="B25" s="60" t="s">
        <v>178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 t="s">
        <v>154</v>
      </c>
    </row>
    <row r="26" spans="1:12" x14ac:dyDescent="0.35">
      <c r="A26" s="63" t="s">
        <v>179</v>
      </c>
      <c r="B26" s="60" t="s">
        <v>180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 t="s">
        <v>154</v>
      </c>
    </row>
    <row r="27" spans="1:12" ht="30" x14ac:dyDescent="0.35">
      <c r="A27" s="431" t="s">
        <v>181</v>
      </c>
      <c r="B27" s="60" t="s">
        <v>182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 t="s">
        <v>154</v>
      </c>
    </row>
    <row r="28" spans="1:12" ht="30" x14ac:dyDescent="0.35">
      <c r="A28" s="432"/>
      <c r="B28" s="60" t="s">
        <v>183</v>
      </c>
      <c r="C28" s="61">
        <v>1</v>
      </c>
      <c r="D28" s="61">
        <v>1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 t="s">
        <v>153</v>
      </c>
    </row>
    <row r="29" spans="1:12" x14ac:dyDescent="0.35">
      <c r="A29" s="432"/>
      <c r="B29" s="60" t="s">
        <v>184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 t="s">
        <v>154</v>
      </c>
    </row>
    <row r="30" spans="1:12" x14ac:dyDescent="0.35">
      <c r="A30" s="432"/>
      <c r="B30" s="60" t="s">
        <v>185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 t="s">
        <v>154</v>
      </c>
    </row>
    <row r="31" spans="1:12" x14ac:dyDescent="0.35">
      <c r="A31" s="432"/>
      <c r="B31" s="60" t="s">
        <v>186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 t="s">
        <v>154</v>
      </c>
    </row>
    <row r="32" spans="1:12" x14ac:dyDescent="0.35">
      <c r="A32" s="432"/>
      <c r="B32" s="60" t="s">
        <v>187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 t="s">
        <v>154</v>
      </c>
    </row>
    <row r="33" spans="1:12" x14ac:dyDescent="0.35">
      <c r="A33" s="432"/>
      <c r="B33" s="60" t="s">
        <v>188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 t="s">
        <v>154</v>
      </c>
    </row>
    <row r="34" spans="1:12" x14ac:dyDescent="0.35">
      <c r="A34" s="432"/>
      <c r="B34" s="60" t="s">
        <v>189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 t="s">
        <v>154</v>
      </c>
    </row>
    <row r="35" spans="1:12" x14ac:dyDescent="0.35">
      <c r="A35" s="432"/>
      <c r="B35" s="60" t="s">
        <v>190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 t="s">
        <v>154</v>
      </c>
    </row>
    <row r="36" spans="1:12" x14ac:dyDescent="0.35">
      <c r="A36" s="432"/>
      <c r="B36" s="60" t="s">
        <v>191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 t="s">
        <v>154</v>
      </c>
    </row>
    <row r="37" spans="1:12" x14ac:dyDescent="0.35">
      <c r="A37" s="432"/>
      <c r="B37" s="60" t="s">
        <v>192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 t="s">
        <v>154</v>
      </c>
    </row>
    <row r="38" spans="1:12" x14ac:dyDescent="0.35">
      <c r="A38" s="432"/>
      <c r="B38" s="60" t="s">
        <v>193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 t="s">
        <v>154</v>
      </c>
    </row>
    <row r="39" spans="1:12" x14ac:dyDescent="0.35">
      <c r="A39" s="432"/>
      <c r="B39" s="429" t="s">
        <v>194</v>
      </c>
      <c r="C39" s="61">
        <v>1</v>
      </c>
      <c r="D39" s="61">
        <v>1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 t="s">
        <v>153</v>
      </c>
    </row>
    <row r="40" spans="1:12" x14ac:dyDescent="0.35">
      <c r="A40" s="432"/>
      <c r="B40" s="430"/>
      <c r="C40" s="61">
        <v>1</v>
      </c>
      <c r="D40" s="61">
        <v>0</v>
      </c>
      <c r="E40" s="61">
        <v>1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 t="s">
        <v>153</v>
      </c>
    </row>
    <row r="41" spans="1:12" x14ac:dyDescent="0.35">
      <c r="A41" s="432"/>
      <c r="B41" s="60" t="s">
        <v>195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 t="s">
        <v>154</v>
      </c>
    </row>
    <row r="42" spans="1:12" x14ac:dyDescent="0.35">
      <c r="A42" s="433"/>
      <c r="B42" s="60" t="s">
        <v>196</v>
      </c>
      <c r="C42" s="61">
        <v>1</v>
      </c>
      <c r="D42" s="61">
        <v>1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 t="s">
        <v>153</v>
      </c>
    </row>
    <row r="43" spans="1:12" x14ac:dyDescent="0.35">
      <c r="A43" s="64"/>
      <c r="B43" s="63" t="s">
        <v>2</v>
      </c>
      <c r="C43" s="61">
        <f>SUM(C4:C42)</f>
        <v>8</v>
      </c>
      <c r="D43" s="61">
        <f t="shared" ref="D43:K43" si="0">SUM(D4:D42)</f>
        <v>4</v>
      </c>
      <c r="E43" s="61">
        <f t="shared" si="0"/>
        <v>4</v>
      </c>
      <c r="F43" s="61">
        <f t="shared" si="0"/>
        <v>0</v>
      </c>
      <c r="G43" s="61">
        <f t="shared" si="0"/>
        <v>0</v>
      </c>
      <c r="H43" s="61">
        <f t="shared" si="0"/>
        <v>0</v>
      </c>
      <c r="I43" s="61">
        <f t="shared" si="0"/>
        <v>0</v>
      </c>
      <c r="J43" s="61">
        <f t="shared" si="0"/>
        <v>0</v>
      </c>
      <c r="K43" s="61">
        <f t="shared" si="0"/>
        <v>0</v>
      </c>
      <c r="L43" s="61" t="s">
        <v>153</v>
      </c>
    </row>
    <row r="44" spans="1:12" x14ac:dyDescent="0.35">
      <c r="A44" s="65"/>
      <c r="B44" s="66"/>
    </row>
    <row r="45" spans="1:12" ht="14.25" customHeight="1" x14ac:dyDescent="0.35">
      <c r="A45" s="426"/>
      <c r="B45" s="426"/>
    </row>
    <row r="46" spans="1:12" ht="16.5" customHeight="1" x14ac:dyDescent="0.35">
      <c r="A46" s="427"/>
      <c r="B46" s="427"/>
    </row>
    <row r="47" spans="1:12" ht="16.5" customHeight="1" x14ac:dyDescent="0.35">
      <c r="A47" s="427"/>
      <c r="B47" s="427"/>
    </row>
    <row r="48" spans="1:12" x14ac:dyDescent="0.35">
      <c r="A48" s="427"/>
      <c r="B48" s="427"/>
    </row>
    <row r="49" spans="1:2" ht="15" customHeight="1" x14ac:dyDescent="0.35">
      <c r="A49" s="427"/>
      <c r="B49" s="427"/>
    </row>
    <row r="50" spans="1:2" ht="15" customHeight="1" x14ac:dyDescent="0.35">
      <c r="A50" s="427"/>
      <c r="B50" s="427"/>
    </row>
    <row r="51" spans="1:2" ht="15" customHeight="1" x14ac:dyDescent="0.35">
      <c r="A51" s="427"/>
      <c r="B51" s="427"/>
    </row>
    <row r="52" spans="1:2" ht="15" customHeight="1" x14ac:dyDescent="0.35">
      <c r="A52" s="427"/>
      <c r="B52" s="427"/>
    </row>
    <row r="53" spans="1:2" ht="25.5" customHeight="1" x14ac:dyDescent="0.35">
      <c r="A53" s="426"/>
      <c r="B53" s="426"/>
    </row>
    <row r="54" spans="1:2" ht="27" customHeight="1" x14ac:dyDescent="0.35">
      <c r="A54" s="426"/>
      <c r="B54" s="426"/>
    </row>
    <row r="55" spans="1:2" ht="24" customHeight="1" x14ac:dyDescent="0.35">
      <c r="A55" s="426"/>
      <c r="B55" s="426"/>
    </row>
    <row r="56" spans="1:2" ht="29.25" customHeight="1" x14ac:dyDescent="0.35">
      <c r="A56" s="426"/>
      <c r="B56" s="426"/>
    </row>
    <row r="57" spans="1:2" ht="18.75" customHeight="1" x14ac:dyDescent="0.35">
      <c r="A57" s="426"/>
      <c r="B57" s="426"/>
    </row>
    <row r="58" spans="1:2" ht="21" customHeight="1" x14ac:dyDescent="0.35">
      <c r="A58" s="426"/>
      <c r="B58" s="426"/>
    </row>
  </sheetData>
  <mergeCells count="29">
    <mergeCell ref="A1:L1"/>
    <mergeCell ref="A2:A3"/>
    <mergeCell ref="B2:B3"/>
    <mergeCell ref="C2:E2"/>
    <mergeCell ref="F2:H2"/>
    <mergeCell ref="I2:K2"/>
    <mergeCell ref="L2:L3"/>
    <mergeCell ref="A48:B48"/>
    <mergeCell ref="A4:A8"/>
    <mergeCell ref="A9:A16"/>
    <mergeCell ref="B11:B12"/>
    <mergeCell ref="A17:A20"/>
    <mergeCell ref="A22:A23"/>
    <mergeCell ref="A24:A25"/>
    <mergeCell ref="A27:A42"/>
    <mergeCell ref="B39:B40"/>
    <mergeCell ref="A45:B45"/>
    <mergeCell ref="A46:B46"/>
    <mergeCell ref="A47:B47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2"/>
  <sheetViews>
    <sheetView workbookViewId="0">
      <selection activeCell="C3" sqref="C1:C1048576"/>
    </sheetView>
  </sheetViews>
  <sheetFormatPr defaultRowHeight="15" x14ac:dyDescent="0.25"/>
  <cols>
    <col min="1" max="1" width="31.85546875" bestFit="1" customWidth="1"/>
    <col min="2" max="2" width="32.42578125" style="1" bestFit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52" ht="51.75" customHeight="1" x14ac:dyDescent="0.25">
      <c r="A1" s="323" t="s">
        <v>197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52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1" t="s">
        <v>1</v>
      </c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</row>
    <row r="3" spans="1:52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52" ht="20.100000000000001" customHeight="1" x14ac:dyDescent="0.25">
      <c r="A4" s="6" t="s">
        <v>179</v>
      </c>
      <c r="B4" s="6" t="s">
        <v>198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/>
    </row>
    <row r="5" spans="1:52" ht="20.100000000000001" customHeight="1" x14ac:dyDescent="0.25">
      <c r="A5" s="6" t="s">
        <v>179</v>
      </c>
      <c r="B5" s="6" t="s">
        <v>199</v>
      </c>
      <c r="C5" s="6">
        <v>1</v>
      </c>
      <c r="D5" s="6">
        <v>0</v>
      </c>
      <c r="E5" s="6">
        <v>1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/>
    </row>
    <row r="6" spans="1:52" ht="20.100000000000001" customHeight="1" x14ac:dyDescent="0.25">
      <c r="B6"/>
      <c r="C6">
        <f>SUM(C4:C5)</f>
        <v>1</v>
      </c>
      <c r="D6">
        <f t="shared" ref="D6:K6" si="0">SUM(D4:D5)</f>
        <v>0</v>
      </c>
      <c r="E6">
        <f t="shared" si="0"/>
        <v>1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</row>
    <row r="7" spans="1:52" ht="20.100000000000001" customHeight="1" x14ac:dyDescent="0.25">
      <c r="B7"/>
      <c r="C7"/>
      <c r="D7"/>
      <c r="E7"/>
      <c r="F7"/>
      <c r="G7"/>
      <c r="H7"/>
    </row>
    <row r="8" spans="1:52" ht="20.100000000000001" customHeight="1" x14ac:dyDescent="0.25">
      <c r="B8"/>
      <c r="C8"/>
      <c r="D8"/>
      <c r="E8"/>
      <c r="F8"/>
      <c r="G8"/>
      <c r="H8"/>
    </row>
    <row r="9" spans="1:52" ht="20.100000000000001" customHeight="1" x14ac:dyDescent="0.25">
      <c r="B9"/>
      <c r="C9"/>
      <c r="D9" s="1"/>
      <c r="E9"/>
      <c r="F9"/>
      <c r="G9"/>
      <c r="H9"/>
    </row>
    <row r="10" spans="1:52" ht="20.100000000000001" customHeight="1" x14ac:dyDescent="0.25">
      <c r="B10"/>
      <c r="C10"/>
      <c r="D10"/>
      <c r="E10"/>
      <c r="F10"/>
      <c r="G10"/>
      <c r="H10"/>
    </row>
    <row r="11" spans="1:52" ht="20.100000000000001" customHeight="1" x14ac:dyDescent="0.25">
      <c r="B11"/>
      <c r="C11"/>
      <c r="D11"/>
      <c r="E11"/>
      <c r="F11"/>
      <c r="G11"/>
      <c r="H11"/>
    </row>
    <row r="12" spans="1:52" ht="20.100000000000001" customHeight="1" x14ac:dyDescent="0.25">
      <c r="B12"/>
      <c r="C12"/>
      <c r="D12"/>
      <c r="E12"/>
      <c r="F12"/>
      <c r="G12"/>
      <c r="H12"/>
    </row>
    <row r="13" spans="1:52" ht="20.100000000000001" customHeight="1" x14ac:dyDescent="0.25">
      <c r="B13"/>
      <c r="C13"/>
      <c r="D13"/>
      <c r="E13"/>
      <c r="F13"/>
      <c r="G13"/>
      <c r="H13"/>
    </row>
    <row r="14" spans="1:52" ht="20.100000000000001" customHeight="1" x14ac:dyDescent="0.25">
      <c r="B14"/>
      <c r="C14"/>
      <c r="D14"/>
      <c r="E14"/>
      <c r="F14"/>
      <c r="G14"/>
      <c r="H14"/>
    </row>
    <row r="15" spans="1:52" ht="24.75" customHeight="1" x14ac:dyDescent="0.25">
      <c r="B15"/>
      <c r="C15"/>
      <c r="D15"/>
      <c r="E15"/>
      <c r="F15"/>
      <c r="G15"/>
      <c r="H15"/>
    </row>
    <row r="16" spans="1:52" ht="20.100000000000001" customHeight="1" x14ac:dyDescent="0.25">
      <c r="B16"/>
      <c r="C16"/>
      <c r="D16"/>
      <c r="E16"/>
      <c r="F16"/>
      <c r="G16"/>
      <c r="H16"/>
    </row>
    <row r="17" spans="1:8" ht="20.100000000000001" customHeight="1" x14ac:dyDescent="0.25">
      <c r="B17"/>
      <c r="C17"/>
      <c r="D17"/>
      <c r="E17"/>
      <c r="F17"/>
      <c r="G17"/>
      <c r="H17"/>
    </row>
    <row r="18" spans="1:8" ht="21" customHeight="1" x14ac:dyDescent="0.25">
      <c r="B18"/>
      <c r="C18"/>
      <c r="D18"/>
      <c r="E18"/>
      <c r="F18"/>
      <c r="G18"/>
      <c r="H18"/>
    </row>
    <row r="19" spans="1:8" ht="21" customHeight="1" x14ac:dyDescent="0.25">
      <c r="A19" s="2"/>
      <c r="B19"/>
      <c r="C19"/>
      <c r="D19"/>
      <c r="E19"/>
      <c r="F19"/>
      <c r="G19"/>
      <c r="H19"/>
    </row>
    <row r="20" spans="1:8" ht="20.100000000000001" customHeight="1" x14ac:dyDescent="0.25">
      <c r="B20"/>
      <c r="C20"/>
      <c r="D20"/>
      <c r="E20"/>
      <c r="F20"/>
      <c r="G20"/>
      <c r="H20"/>
    </row>
    <row r="21" spans="1:8" ht="20.100000000000001" customHeight="1" x14ac:dyDescent="0.25">
      <c r="B21"/>
      <c r="C21"/>
      <c r="D21"/>
      <c r="E21"/>
      <c r="F21"/>
      <c r="G21"/>
      <c r="H21"/>
    </row>
    <row r="22" spans="1:8" ht="20.100000000000001" customHeight="1" x14ac:dyDescent="0.25">
      <c r="B22"/>
      <c r="C22"/>
      <c r="D22"/>
      <c r="E22"/>
      <c r="F22"/>
      <c r="G22"/>
      <c r="H22"/>
    </row>
    <row r="23" spans="1:8" ht="20.100000000000001" customHeight="1" x14ac:dyDescent="0.25">
      <c r="B23"/>
      <c r="C23"/>
      <c r="D23"/>
      <c r="E23"/>
      <c r="F23"/>
      <c r="G23"/>
      <c r="H23"/>
    </row>
    <row r="24" spans="1:8" ht="20.100000000000001" customHeight="1" x14ac:dyDescent="0.25">
      <c r="B24"/>
      <c r="C24"/>
      <c r="D24"/>
      <c r="E24"/>
      <c r="F24"/>
      <c r="G24"/>
      <c r="H24"/>
    </row>
    <row r="25" spans="1:8" ht="20.100000000000001" customHeight="1" x14ac:dyDescent="0.25">
      <c r="B25"/>
      <c r="C25"/>
      <c r="D25"/>
      <c r="E25"/>
      <c r="F25"/>
      <c r="G25"/>
      <c r="H25"/>
    </row>
    <row r="26" spans="1:8" ht="17.25" customHeight="1" x14ac:dyDescent="0.25">
      <c r="B26"/>
      <c r="C26"/>
      <c r="D26"/>
      <c r="E26"/>
      <c r="F26"/>
      <c r="G26"/>
      <c r="H26"/>
    </row>
    <row r="27" spans="1:8" ht="20.100000000000001" customHeight="1" x14ac:dyDescent="0.25">
      <c r="B27"/>
      <c r="C27"/>
      <c r="D27"/>
      <c r="E27"/>
      <c r="F27"/>
      <c r="G27"/>
      <c r="H27"/>
    </row>
    <row r="28" spans="1:8" ht="20.100000000000001" customHeight="1" x14ac:dyDescent="0.25">
      <c r="B28"/>
      <c r="C28"/>
      <c r="D28"/>
      <c r="E28"/>
      <c r="F28"/>
      <c r="G28"/>
      <c r="H28"/>
    </row>
    <row r="29" spans="1:8" ht="20.100000000000001" customHeight="1" x14ac:dyDescent="0.25">
      <c r="B29"/>
      <c r="C29"/>
      <c r="D29"/>
      <c r="E29"/>
      <c r="F29"/>
      <c r="G29"/>
      <c r="H29"/>
    </row>
    <row r="30" spans="1:8" ht="20.100000000000001" customHeight="1" x14ac:dyDescent="0.25">
      <c r="B30"/>
      <c r="C30"/>
      <c r="D30"/>
      <c r="E30"/>
      <c r="F30"/>
      <c r="G30"/>
      <c r="H30"/>
    </row>
    <row r="31" spans="1:8" ht="20.100000000000001" customHeight="1" x14ac:dyDescent="0.25">
      <c r="B31"/>
      <c r="C31"/>
      <c r="D31"/>
      <c r="E31"/>
      <c r="F31"/>
      <c r="G31"/>
      <c r="H31"/>
    </row>
    <row r="32" spans="1:8" x14ac:dyDescent="0.25">
      <c r="B32"/>
      <c r="C32"/>
      <c r="D32"/>
      <c r="E32"/>
      <c r="F32"/>
      <c r="G32"/>
      <c r="H32"/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D40"/>
  <sheetViews>
    <sheetView topLeftCell="A10" workbookViewId="0">
      <selection activeCell="C14" sqref="C14"/>
    </sheetView>
  </sheetViews>
  <sheetFormatPr defaultRowHeight="15" x14ac:dyDescent="0.25"/>
  <cols>
    <col min="1" max="1" width="15.140625" customWidth="1"/>
    <col min="2" max="2" width="17.5703125" customWidth="1"/>
    <col min="3" max="3" width="16.5703125" style="1" customWidth="1"/>
    <col min="4" max="4" width="8.5703125" style="8" bestFit="1" customWidth="1"/>
    <col min="5" max="5" width="9" style="8" bestFit="1" customWidth="1"/>
    <col min="6" max="6" width="7.5703125" style="8" bestFit="1" customWidth="1"/>
    <col min="7" max="7" width="8.5703125" style="8" bestFit="1" customWidth="1"/>
    <col min="8" max="8" width="9" style="8" bestFit="1" customWidth="1"/>
    <col min="9" max="9" width="7.5703125" style="1" bestFit="1" customWidth="1"/>
    <col min="10" max="10" width="8.5703125" bestFit="1" customWidth="1"/>
    <col min="11" max="11" width="9" bestFit="1" customWidth="1"/>
    <col min="12" max="12" width="7.5703125" bestFit="1" customWidth="1"/>
    <col min="13" max="13" width="19.5703125" customWidth="1"/>
    <col min="14" max="14" width="12.7109375" style="8" customWidth="1"/>
    <col min="15" max="654" width="9.140625" style="8"/>
  </cols>
  <sheetData>
    <row r="1" spans="1:654" ht="51.75" customHeight="1" x14ac:dyDescent="0.25">
      <c r="A1" s="328" t="s">
        <v>200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654" s="69" customFormat="1" ht="39" customHeight="1" x14ac:dyDescent="0.25">
      <c r="A2" s="449" t="s">
        <v>201</v>
      </c>
      <c r="B2" s="449" t="s">
        <v>4</v>
      </c>
      <c r="C2" s="449" t="s">
        <v>3</v>
      </c>
      <c r="D2" s="452" t="s">
        <v>9</v>
      </c>
      <c r="E2" s="453"/>
      <c r="F2" s="454"/>
      <c r="G2" s="455" t="s">
        <v>8</v>
      </c>
      <c r="H2" s="456"/>
      <c r="I2" s="457"/>
      <c r="J2" s="458" t="s">
        <v>10</v>
      </c>
      <c r="K2" s="453"/>
      <c r="L2" s="454"/>
      <c r="M2" s="459" t="s">
        <v>1</v>
      </c>
      <c r="N2" s="5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</row>
    <row r="3" spans="1:654" s="74" customFormat="1" x14ac:dyDescent="0.25">
      <c r="A3" s="450"/>
      <c r="B3" s="451"/>
      <c r="C3" s="451"/>
      <c r="D3" s="70" t="s">
        <v>2</v>
      </c>
      <c r="E3" s="70" t="s">
        <v>5</v>
      </c>
      <c r="F3" s="70" t="s">
        <v>6</v>
      </c>
      <c r="G3" s="71" t="s">
        <v>2</v>
      </c>
      <c r="H3" s="71" t="s">
        <v>5</v>
      </c>
      <c r="I3" s="71" t="s">
        <v>6</v>
      </c>
      <c r="J3" s="72" t="s">
        <v>2</v>
      </c>
      <c r="K3" s="72" t="s">
        <v>5</v>
      </c>
      <c r="L3" s="72" t="s">
        <v>6</v>
      </c>
      <c r="M3" s="460"/>
      <c r="N3" s="73"/>
    </row>
    <row r="4" spans="1:654" s="74" customFormat="1" ht="45" x14ac:dyDescent="0.25">
      <c r="A4" s="75" t="s">
        <v>202</v>
      </c>
      <c r="B4" s="76" t="s">
        <v>203</v>
      </c>
      <c r="C4" s="76" t="s">
        <v>204</v>
      </c>
      <c r="D4" s="77">
        <v>0</v>
      </c>
      <c r="E4" s="77"/>
      <c r="F4" s="77"/>
      <c r="G4" s="78">
        <v>0</v>
      </c>
      <c r="H4" s="78"/>
      <c r="I4" s="78"/>
      <c r="J4" s="79">
        <v>0</v>
      </c>
      <c r="K4" s="79"/>
      <c r="L4" s="79"/>
      <c r="M4" s="80"/>
      <c r="N4" s="73"/>
    </row>
    <row r="5" spans="1:654" s="74" customFormat="1" ht="60" x14ac:dyDescent="0.25">
      <c r="A5" s="75" t="s">
        <v>202</v>
      </c>
      <c r="B5" s="76" t="s">
        <v>203</v>
      </c>
      <c r="C5" s="76" t="s">
        <v>205</v>
      </c>
      <c r="D5" s="77">
        <v>0</v>
      </c>
      <c r="E5" s="77"/>
      <c r="F5" s="77"/>
      <c r="G5" s="78">
        <v>0</v>
      </c>
      <c r="H5" s="78"/>
      <c r="I5" s="78"/>
      <c r="J5" s="79">
        <v>0</v>
      </c>
      <c r="K5" s="79"/>
      <c r="L5" s="79"/>
      <c r="M5" s="80"/>
      <c r="N5" s="73"/>
    </row>
    <row r="6" spans="1:654" s="74" customFormat="1" ht="45" x14ac:dyDescent="0.25">
      <c r="A6" s="75" t="s">
        <v>202</v>
      </c>
      <c r="B6" s="76" t="s">
        <v>206</v>
      </c>
      <c r="C6" s="76" t="s">
        <v>207</v>
      </c>
      <c r="D6" s="77">
        <v>2</v>
      </c>
      <c r="E6" s="77">
        <v>1</v>
      </c>
      <c r="F6" s="77">
        <v>1</v>
      </c>
      <c r="G6" s="78">
        <v>0</v>
      </c>
      <c r="H6" s="78"/>
      <c r="I6" s="78"/>
      <c r="J6" s="79">
        <v>0</v>
      </c>
      <c r="K6" s="79"/>
      <c r="L6" s="79"/>
      <c r="M6" s="80" t="s">
        <v>208</v>
      </c>
      <c r="N6" s="73"/>
    </row>
    <row r="7" spans="1:654" s="74" customFormat="1" ht="45" x14ac:dyDescent="0.25">
      <c r="A7" s="75" t="s">
        <v>202</v>
      </c>
      <c r="B7" s="76" t="s">
        <v>209</v>
      </c>
      <c r="C7" s="76" t="s">
        <v>210</v>
      </c>
      <c r="D7" s="77">
        <v>0</v>
      </c>
      <c r="E7" s="77"/>
      <c r="F7" s="77"/>
      <c r="G7" s="78">
        <v>0</v>
      </c>
      <c r="H7" s="78"/>
      <c r="I7" s="78"/>
      <c r="J7" s="79">
        <v>0</v>
      </c>
      <c r="K7" s="79"/>
      <c r="L7" s="79"/>
      <c r="M7" s="80"/>
      <c r="N7" s="73"/>
    </row>
    <row r="8" spans="1:654" s="74" customFormat="1" ht="60" x14ac:dyDescent="0.25">
      <c r="A8" s="75" t="s">
        <v>202</v>
      </c>
      <c r="B8" s="76" t="s">
        <v>211</v>
      </c>
      <c r="C8" s="76" t="s">
        <v>212</v>
      </c>
      <c r="D8" s="77">
        <v>1</v>
      </c>
      <c r="E8" s="77">
        <v>0</v>
      </c>
      <c r="F8" s="77">
        <v>1</v>
      </c>
      <c r="G8" s="78">
        <v>0</v>
      </c>
      <c r="H8" s="78"/>
      <c r="I8" s="78"/>
      <c r="J8" s="79">
        <v>0</v>
      </c>
      <c r="K8" s="79"/>
      <c r="L8" s="79"/>
      <c r="M8" s="80" t="s">
        <v>213</v>
      </c>
      <c r="N8" s="73"/>
    </row>
    <row r="9" spans="1:654" s="74" customFormat="1" ht="90" x14ac:dyDescent="0.25">
      <c r="A9" s="75" t="s">
        <v>202</v>
      </c>
      <c r="B9" s="76" t="s">
        <v>211</v>
      </c>
      <c r="C9" s="76" t="s">
        <v>214</v>
      </c>
      <c r="D9" s="77">
        <v>0</v>
      </c>
      <c r="E9" s="77"/>
      <c r="F9" s="77"/>
      <c r="G9" s="78">
        <v>0</v>
      </c>
      <c r="H9" s="78"/>
      <c r="I9" s="78"/>
      <c r="J9" s="79">
        <v>0</v>
      </c>
      <c r="K9" s="79"/>
      <c r="L9" s="79"/>
      <c r="M9" s="80"/>
      <c r="N9" s="73"/>
    </row>
    <row r="10" spans="1:654" s="74" customFormat="1" ht="60" x14ac:dyDescent="0.25">
      <c r="A10" s="75"/>
      <c r="B10" s="76" t="s">
        <v>211</v>
      </c>
      <c r="C10" s="81" t="s">
        <v>215</v>
      </c>
      <c r="D10" s="77">
        <v>2</v>
      </c>
      <c r="E10" s="77">
        <v>1</v>
      </c>
      <c r="F10" s="77">
        <v>1</v>
      </c>
      <c r="G10" s="78">
        <v>0</v>
      </c>
      <c r="H10" s="78"/>
      <c r="I10" s="78"/>
      <c r="J10" s="79">
        <v>0</v>
      </c>
      <c r="K10" s="79"/>
      <c r="L10" s="79"/>
      <c r="M10" s="80" t="s">
        <v>208</v>
      </c>
      <c r="N10" s="73"/>
    </row>
    <row r="11" spans="1:654" s="74" customFormat="1" ht="60" x14ac:dyDescent="0.25">
      <c r="A11" s="75" t="s">
        <v>202</v>
      </c>
      <c r="B11" s="76" t="s">
        <v>211</v>
      </c>
      <c r="C11" s="76" t="s">
        <v>216</v>
      </c>
      <c r="D11" s="77">
        <v>0</v>
      </c>
      <c r="E11" s="77"/>
      <c r="F11" s="77"/>
      <c r="G11" s="78">
        <v>0</v>
      </c>
      <c r="H11" s="78"/>
      <c r="I11" s="78"/>
      <c r="J11" s="79">
        <v>0</v>
      </c>
      <c r="K11" s="79"/>
      <c r="L11" s="79"/>
      <c r="M11" s="80"/>
      <c r="N11" s="73"/>
    </row>
    <row r="12" spans="1:654" s="74" customFormat="1" ht="60" x14ac:dyDescent="0.25">
      <c r="A12" s="75" t="s">
        <v>202</v>
      </c>
      <c r="B12" s="76" t="s">
        <v>217</v>
      </c>
      <c r="C12" s="76" t="s">
        <v>218</v>
      </c>
      <c r="D12" s="77">
        <v>0</v>
      </c>
      <c r="E12" s="77"/>
      <c r="F12" s="77"/>
      <c r="G12" s="78">
        <v>0</v>
      </c>
      <c r="H12" s="78"/>
      <c r="I12" s="78"/>
      <c r="J12" s="79">
        <v>0</v>
      </c>
      <c r="K12" s="79"/>
      <c r="L12" s="79"/>
      <c r="M12" s="80"/>
      <c r="N12" s="73"/>
    </row>
    <row r="13" spans="1:654" s="74" customFormat="1" ht="60" x14ac:dyDescent="0.25">
      <c r="A13" s="75" t="s">
        <v>202</v>
      </c>
      <c r="B13" s="76" t="s">
        <v>219</v>
      </c>
      <c r="C13" s="76" t="s">
        <v>220</v>
      </c>
      <c r="D13" s="77">
        <v>2</v>
      </c>
      <c r="E13" s="77">
        <v>1</v>
      </c>
      <c r="F13" s="77">
        <v>1</v>
      </c>
      <c r="G13" s="78">
        <v>0</v>
      </c>
      <c r="H13" s="78"/>
      <c r="I13" s="78"/>
      <c r="J13" s="79">
        <v>0</v>
      </c>
      <c r="K13" s="79"/>
      <c r="L13" s="79"/>
      <c r="M13" s="80"/>
      <c r="N13" s="73"/>
    </row>
    <row r="14" spans="1:654" x14ac:dyDescent="0.25">
      <c r="C14" s="319" t="s">
        <v>2</v>
      </c>
      <c r="D14">
        <f>SUM(D4:D13)</f>
        <v>7</v>
      </c>
      <c r="E14">
        <f t="shared" ref="E14:L14" si="0">SUM(E4:E13)</f>
        <v>3</v>
      </c>
      <c r="F14">
        <f t="shared" si="0"/>
        <v>4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</row>
    <row r="15" spans="1:654" x14ac:dyDescent="0.25">
      <c r="C15"/>
      <c r="D15"/>
      <c r="E15"/>
      <c r="F15"/>
      <c r="G15"/>
      <c r="H15"/>
      <c r="I15"/>
    </row>
    <row r="16" spans="1:654" x14ac:dyDescent="0.25">
      <c r="C16"/>
      <c r="D16"/>
      <c r="E16"/>
      <c r="F16"/>
      <c r="G16"/>
      <c r="H16"/>
      <c r="I16"/>
    </row>
    <row r="17" spans="2:9" x14ac:dyDescent="0.25">
      <c r="C17"/>
      <c r="D17"/>
      <c r="E17" s="1"/>
      <c r="F17"/>
      <c r="G17"/>
      <c r="H17"/>
      <c r="I17"/>
    </row>
    <row r="18" spans="2:9" ht="20.100000000000001" customHeight="1" x14ac:dyDescent="0.25">
      <c r="C18"/>
      <c r="D18"/>
      <c r="E18"/>
      <c r="F18"/>
      <c r="G18"/>
      <c r="H18"/>
      <c r="I18"/>
    </row>
    <row r="19" spans="2:9" ht="20.100000000000001" customHeight="1" x14ac:dyDescent="0.25">
      <c r="C19"/>
      <c r="D19"/>
      <c r="E19"/>
      <c r="F19"/>
      <c r="G19"/>
      <c r="H19"/>
      <c r="I19"/>
    </row>
    <row r="20" spans="2:9" ht="20.100000000000001" customHeight="1" x14ac:dyDescent="0.25">
      <c r="C20"/>
      <c r="D20"/>
      <c r="E20"/>
      <c r="F20"/>
      <c r="G20"/>
      <c r="H20"/>
      <c r="I20"/>
    </row>
    <row r="21" spans="2:9" ht="20.100000000000001" customHeight="1" x14ac:dyDescent="0.25">
      <c r="C21"/>
      <c r="D21"/>
      <c r="E21"/>
      <c r="F21"/>
      <c r="G21"/>
      <c r="H21"/>
      <c r="I21"/>
    </row>
    <row r="22" spans="2:9" ht="20.100000000000001" customHeight="1" x14ac:dyDescent="0.25">
      <c r="C22"/>
      <c r="D22"/>
      <c r="E22"/>
      <c r="F22"/>
      <c r="G22"/>
      <c r="H22"/>
      <c r="I22"/>
    </row>
    <row r="23" spans="2:9" ht="24.75" customHeight="1" x14ac:dyDescent="0.25">
      <c r="C23"/>
      <c r="D23"/>
      <c r="E23"/>
      <c r="F23"/>
      <c r="G23"/>
      <c r="H23"/>
      <c r="I23"/>
    </row>
    <row r="24" spans="2:9" ht="20.100000000000001" customHeight="1" x14ac:dyDescent="0.25">
      <c r="C24"/>
      <c r="D24"/>
      <c r="E24"/>
      <c r="F24"/>
      <c r="G24"/>
      <c r="H24"/>
      <c r="I24"/>
    </row>
    <row r="25" spans="2:9" ht="20.100000000000001" customHeight="1" x14ac:dyDescent="0.25">
      <c r="C25"/>
      <c r="D25"/>
      <c r="E25"/>
      <c r="F25"/>
      <c r="G25"/>
      <c r="H25"/>
      <c r="I25"/>
    </row>
    <row r="26" spans="2:9" ht="21" customHeight="1" x14ac:dyDescent="0.25">
      <c r="C26"/>
      <c r="D26"/>
      <c r="E26"/>
      <c r="F26"/>
      <c r="G26"/>
      <c r="H26"/>
      <c r="I26"/>
    </row>
    <row r="27" spans="2:9" ht="21" customHeight="1" x14ac:dyDescent="0.25">
      <c r="B27" s="2"/>
      <c r="C27"/>
      <c r="D27"/>
      <c r="E27"/>
      <c r="F27"/>
      <c r="G27"/>
      <c r="H27"/>
      <c r="I27"/>
    </row>
    <row r="28" spans="2:9" ht="20.100000000000001" customHeight="1" x14ac:dyDescent="0.25">
      <c r="C28"/>
      <c r="D28"/>
      <c r="E28"/>
      <c r="F28"/>
      <c r="G28"/>
      <c r="H28"/>
      <c r="I28"/>
    </row>
    <row r="29" spans="2:9" ht="20.100000000000001" customHeight="1" x14ac:dyDescent="0.25">
      <c r="C29"/>
      <c r="D29"/>
      <c r="E29"/>
      <c r="F29"/>
      <c r="G29"/>
      <c r="H29"/>
      <c r="I29"/>
    </row>
    <row r="30" spans="2:9" ht="20.100000000000001" customHeight="1" x14ac:dyDescent="0.25">
      <c r="C30"/>
      <c r="D30"/>
      <c r="E30"/>
      <c r="F30"/>
      <c r="G30"/>
      <c r="H30"/>
      <c r="I30"/>
    </row>
    <row r="31" spans="2:9" ht="20.100000000000001" customHeight="1" x14ac:dyDescent="0.25">
      <c r="C31"/>
      <c r="D31"/>
      <c r="E31"/>
      <c r="F31"/>
      <c r="G31"/>
      <c r="H31"/>
      <c r="I31"/>
    </row>
    <row r="32" spans="2:9" ht="20.100000000000001" customHeight="1" x14ac:dyDescent="0.25">
      <c r="C32"/>
      <c r="D32"/>
      <c r="E32"/>
      <c r="F32"/>
      <c r="G32"/>
      <c r="H32"/>
      <c r="I32"/>
    </row>
    <row r="33" spans="3:9" ht="20.100000000000001" customHeight="1" x14ac:dyDescent="0.25">
      <c r="C33"/>
      <c r="D33"/>
      <c r="E33"/>
      <c r="F33"/>
      <c r="G33"/>
      <c r="H33"/>
      <c r="I33"/>
    </row>
    <row r="34" spans="3:9" ht="17.25" customHeight="1" x14ac:dyDescent="0.25">
      <c r="C34"/>
      <c r="D34"/>
      <c r="E34"/>
      <c r="F34"/>
      <c r="G34"/>
      <c r="H34"/>
      <c r="I34"/>
    </row>
    <row r="35" spans="3:9" ht="20.100000000000001" customHeight="1" x14ac:dyDescent="0.25">
      <c r="C35"/>
      <c r="D35"/>
      <c r="E35"/>
      <c r="F35"/>
      <c r="G35"/>
      <c r="H35"/>
      <c r="I35"/>
    </row>
    <row r="36" spans="3:9" ht="20.100000000000001" customHeight="1" x14ac:dyDescent="0.25">
      <c r="C36"/>
      <c r="D36"/>
      <c r="E36"/>
      <c r="F36"/>
      <c r="G36"/>
      <c r="H36"/>
      <c r="I36"/>
    </row>
    <row r="37" spans="3:9" ht="20.100000000000001" customHeight="1" x14ac:dyDescent="0.25">
      <c r="C37"/>
      <c r="D37"/>
      <c r="E37"/>
      <c r="F37"/>
      <c r="G37"/>
      <c r="H37"/>
      <c r="I37"/>
    </row>
    <row r="38" spans="3:9" ht="20.100000000000001" customHeight="1" x14ac:dyDescent="0.25">
      <c r="C38"/>
      <c r="D38"/>
      <c r="E38"/>
      <c r="F38"/>
      <c r="G38"/>
      <c r="H38"/>
      <c r="I38"/>
    </row>
    <row r="39" spans="3:9" ht="20.100000000000001" customHeight="1" x14ac:dyDescent="0.25">
      <c r="C39"/>
      <c r="D39"/>
      <c r="E39"/>
      <c r="F39"/>
      <c r="G39"/>
      <c r="H39"/>
      <c r="I39"/>
    </row>
    <row r="40" spans="3:9" x14ac:dyDescent="0.25">
      <c r="C40"/>
      <c r="D40"/>
      <c r="E40"/>
      <c r="F40"/>
      <c r="G40"/>
      <c r="H40"/>
      <c r="I40"/>
    </row>
  </sheetData>
  <mergeCells count="8">
    <mergeCell ref="A1:M1"/>
    <mergeCell ref="A2:A3"/>
    <mergeCell ref="B2:B3"/>
    <mergeCell ref="C2:C3"/>
    <mergeCell ref="D2:F2"/>
    <mergeCell ref="G2:I2"/>
    <mergeCell ref="J2:L2"/>
    <mergeCell ref="M2:M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785"/>
  <sheetViews>
    <sheetView topLeftCell="A151" workbookViewId="0">
      <selection activeCell="C121" sqref="C1:C1048576"/>
    </sheetView>
  </sheetViews>
  <sheetFormatPr defaultRowHeight="15" x14ac:dyDescent="0.25"/>
  <cols>
    <col min="1" max="1" width="30.5703125" customWidth="1"/>
    <col min="2" max="2" width="53.140625" style="138" customWidth="1"/>
    <col min="3" max="3" width="13.5703125" style="139" customWidth="1"/>
    <col min="4" max="4" width="13.5703125" style="140" customWidth="1"/>
    <col min="5" max="5" width="12.85546875" style="141" customWidth="1"/>
    <col min="6" max="6" width="14.42578125" customWidth="1"/>
    <col min="7" max="7" width="12.7109375" customWidth="1"/>
    <col min="9" max="9" width="12.140625" customWidth="1"/>
  </cols>
  <sheetData>
    <row r="1" spans="1:229" ht="35.450000000000003" customHeight="1" thickBot="1" x14ac:dyDescent="0.35">
      <c r="A1" s="461" t="s">
        <v>221</v>
      </c>
      <c r="B1" s="462"/>
      <c r="C1" s="462"/>
      <c r="D1" s="462"/>
      <c r="E1" s="462"/>
      <c r="F1" s="463"/>
    </row>
    <row r="2" spans="1:229" s="84" customFormat="1" ht="15.75" thickBot="1" x14ac:dyDescent="0.3">
      <c r="A2" s="464" t="s">
        <v>4</v>
      </c>
      <c r="B2" s="466" t="s">
        <v>3</v>
      </c>
      <c r="C2" s="468" t="s">
        <v>9</v>
      </c>
      <c r="D2" s="468"/>
      <c r="E2" s="469"/>
      <c r="F2" s="466" t="s">
        <v>1</v>
      </c>
      <c r="G2" s="82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</row>
    <row r="3" spans="1:229" s="26" customFormat="1" ht="15.75" thickBot="1" x14ac:dyDescent="0.3">
      <c r="A3" s="465"/>
      <c r="B3" s="467"/>
      <c r="C3" s="85" t="s">
        <v>2</v>
      </c>
      <c r="D3" s="85" t="s">
        <v>5</v>
      </c>
      <c r="E3" s="85" t="s">
        <v>6</v>
      </c>
      <c r="F3" s="470"/>
      <c r="G3" s="55"/>
    </row>
    <row r="4" spans="1:229" ht="20.100000000000001" customHeight="1" x14ac:dyDescent="0.25">
      <c r="A4" s="477" t="s">
        <v>222</v>
      </c>
      <c r="B4" s="86" t="s">
        <v>223</v>
      </c>
      <c r="C4" s="87">
        <f>SUM(D4:E4)</f>
        <v>1</v>
      </c>
      <c r="D4" s="88"/>
      <c r="E4" s="88">
        <v>1</v>
      </c>
      <c r="F4" s="89"/>
    </row>
    <row r="5" spans="1:229" ht="20.100000000000001" customHeight="1" x14ac:dyDescent="0.25">
      <c r="A5" s="478"/>
      <c r="B5" s="90" t="s">
        <v>223</v>
      </c>
      <c r="C5" s="91">
        <f t="shared" ref="C5:C68" si="0">SUM(D5:E5)</f>
        <v>1</v>
      </c>
      <c r="D5" s="92"/>
      <c r="E5" s="92">
        <v>1</v>
      </c>
      <c r="F5" s="93"/>
    </row>
    <row r="6" spans="1:229" ht="20.100000000000001" customHeight="1" x14ac:dyDescent="0.25">
      <c r="A6" s="478"/>
      <c r="B6" s="90" t="s">
        <v>223</v>
      </c>
      <c r="C6" s="91">
        <f t="shared" si="0"/>
        <v>1</v>
      </c>
      <c r="D6" s="92">
        <v>1</v>
      </c>
      <c r="E6" s="92"/>
      <c r="F6" s="93"/>
    </row>
    <row r="7" spans="1:229" ht="20.100000000000001" customHeight="1" x14ac:dyDescent="0.25">
      <c r="A7" s="478"/>
      <c r="B7" s="90" t="s">
        <v>223</v>
      </c>
      <c r="C7" s="91">
        <f t="shared" si="0"/>
        <v>1</v>
      </c>
      <c r="D7" s="92">
        <v>1</v>
      </c>
      <c r="E7" s="92"/>
      <c r="F7" s="93"/>
    </row>
    <row r="8" spans="1:229" ht="20.100000000000001" customHeight="1" x14ac:dyDescent="0.25">
      <c r="A8" s="478"/>
      <c r="B8" s="90" t="s">
        <v>223</v>
      </c>
      <c r="C8" s="91">
        <f t="shared" si="0"/>
        <v>1</v>
      </c>
      <c r="D8" s="92">
        <v>1</v>
      </c>
      <c r="E8" s="92"/>
      <c r="F8" s="93"/>
    </row>
    <row r="9" spans="1:229" ht="20.100000000000001" customHeight="1" thickBot="1" x14ac:dyDescent="0.3">
      <c r="A9" s="478"/>
      <c r="B9" s="94" t="s">
        <v>223</v>
      </c>
      <c r="C9" s="95">
        <f t="shared" si="0"/>
        <v>1</v>
      </c>
      <c r="D9" s="96"/>
      <c r="E9" s="96">
        <v>1</v>
      </c>
      <c r="F9" s="97"/>
    </row>
    <row r="10" spans="1:229" ht="20.100000000000001" customHeight="1" x14ac:dyDescent="0.25">
      <c r="A10" s="478"/>
      <c r="B10" s="86" t="s">
        <v>224</v>
      </c>
      <c r="C10" s="87">
        <f t="shared" si="0"/>
        <v>1</v>
      </c>
      <c r="D10" s="88"/>
      <c r="E10" s="88">
        <v>1</v>
      </c>
      <c r="F10" s="89"/>
    </row>
    <row r="11" spans="1:229" ht="20.100000000000001" customHeight="1" x14ac:dyDescent="0.25">
      <c r="A11" s="478"/>
      <c r="B11" s="90" t="s">
        <v>224</v>
      </c>
      <c r="C11" s="91">
        <f t="shared" si="0"/>
        <v>1</v>
      </c>
      <c r="D11" s="92">
        <v>1</v>
      </c>
      <c r="E11" s="92"/>
      <c r="F11" s="93"/>
    </row>
    <row r="12" spans="1:229" ht="20.100000000000001" customHeight="1" x14ac:dyDescent="0.25">
      <c r="A12" s="478"/>
      <c r="B12" s="90" t="s">
        <v>224</v>
      </c>
      <c r="C12" s="91">
        <f t="shared" si="0"/>
        <v>1</v>
      </c>
      <c r="D12" s="92"/>
      <c r="E12" s="92">
        <v>1</v>
      </c>
      <c r="F12" s="93"/>
    </row>
    <row r="13" spans="1:229" ht="20.100000000000001" customHeight="1" thickBot="1" x14ac:dyDescent="0.3">
      <c r="A13" s="479"/>
      <c r="B13" s="98" t="s">
        <v>224</v>
      </c>
      <c r="C13" s="99">
        <f t="shared" si="0"/>
        <v>1</v>
      </c>
      <c r="D13" s="100">
        <v>1</v>
      </c>
      <c r="E13" s="100"/>
      <c r="F13" s="101"/>
    </row>
    <row r="14" spans="1:229" ht="24.75" customHeight="1" x14ac:dyDescent="0.25">
      <c r="A14" s="480" t="s">
        <v>225</v>
      </c>
      <c r="B14" s="102" t="s">
        <v>226</v>
      </c>
      <c r="C14" s="87">
        <f t="shared" si="0"/>
        <v>1</v>
      </c>
      <c r="D14" s="88">
        <v>1</v>
      </c>
      <c r="E14" s="88"/>
      <c r="F14" s="89"/>
    </row>
    <row r="15" spans="1:229" ht="20.100000000000001" customHeight="1" x14ac:dyDescent="0.25">
      <c r="A15" s="481"/>
      <c r="B15" s="103" t="s">
        <v>226</v>
      </c>
      <c r="C15" s="91">
        <f t="shared" si="0"/>
        <v>1</v>
      </c>
      <c r="D15" s="92"/>
      <c r="E15" s="92">
        <v>1</v>
      </c>
      <c r="F15" s="93"/>
    </row>
    <row r="16" spans="1:229" ht="20.100000000000001" customHeight="1" x14ac:dyDescent="0.25">
      <c r="A16" s="481"/>
      <c r="B16" s="103" t="s">
        <v>226</v>
      </c>
      <c r="C16" s="91">
        <f t="shared" si="0"/>
        <v>1</v>
      </c>
      <c r="D16" s="92"/>
      <c r="E16" s="92">
        <v>1</v>
      </c>
      <c r="F16" s="93"/>
    </row>
    <row r="17" spans="1:69" ht="21" customHeight="1" x14ac:dyDescent="0.25">
      <c r="A17" s="481"/>
      <c r="B17" s="103" t="s">
        <v>226</v>
      </c>
      <c r="C17" s="91">
        <f t="shared" si="0"/>
        <v>1</v>
      </c>
      <c r="D17" s="92"/>
      <c r="E17" s="92">
        <v>1</v>
      </c>
      <c r="F17" s="93"/>
    </row>
    <row r="18" spans="1:69" ht="21" customHeight="1" x14ac:dyDescent="0.25">
      <c r="A18" s="481"/>
      <c r="B18" s="103" t="s">
        <v>226</v>
      </c>
      <c r="C18" s="91">
        <f t="shared" si="0"/>
        <v>1</v>
      </c>
      <c r="D18" s="92"/>
      <c r="E18" s="92">
        <v>1</v>
      </c>
      <c r="F18" s="93"/>
    </row>
    <row r="19" spans="1:69" ht="20.100000000000001" customHeight="1" x14ac:dyDescent="0.25">
      <c r="A19" s="481"/>
      <c r="B19" s="103" t="s">
        <v>226</v>
      </c>
      <c r="C19" s="91">
        <f t="shared" si="0"/>
        <v>1</v>
      </c>
      <c r="D19" s="92"/>
      <c r="E19" s="92">
        <v>1</v>
      </c>
      <c r="F19" s="93"/>
    </row>
    <row r="20" spans="1:69" ht="20.100000000000001" customHeight="1" x14ac:dyDescent="0.25">
      <c r="A20" s="481"/>
      <c r="B20" s="103" t="s">
        <v>226</v>
      </c>
      <c r="C20" s="91">
        <f t="shared" si="0"/>
        <v>1</v>
      </c>
      <c r="D20" s="92"/>
      <c r="E20" s="92">
        <v>1</v>
      </c>
      <c r="F20" s="93"/>
    </row>
    <row r="21" spans="1:69" ht="20.100000000000001" customHeight="1" x14ac:dyDescent="0.25">
      <c r="A21" s="481"/>
      <c r="B21" s="103" t="s">
        <v>226</v>
      </c>
      <c r="C21" s="91">
        <f t="shared" si="0"/>
        <v>2</v>
      </c>
      <c r="D21" s="92"/>
      <c r="E21" s="92">
        <v>2</v>
      </c>
      <c r="F21" s="93"/>
    </row>
    <row r="22" spans="1:69" ht="20.100000000000001" customHeight="1" x14ac:dyDescent="0.25">
      <c r="A22" s="481"/>
      <c r="B22" s="103" t="s">
        <v>226</v>
      </c>
      <c r="C22" s="91">
        <f t="shared" si="0"/>
        <v>1</v>
      </c>
      <c r="D22" s="92"/>
      <c r="E22" s="92">
        <v>1</v>
      </c>
      <c r="F22" s="93"/>
    </row>
    <row r="23" spans="1:69" ht="20.100000000000001" customHeight="1" x14ac:dyDescent="0.25">
      <c r="A23" s="481"/>
      <c r="B23" s="103" t="s">
        <v>226</v>
      </c>
      <c r="C23" s="91">
        <f t="shared" si="0"/>
        <v>1</v>
      </c>
      <c r="D23" s="92"/>
      <c r="E23" s="92">
        <v>1</v>
      </c>
      <c r="F23" s="93"/>
    </row>
    <row r="24" spans="1:69" ht="20.100000000000001" customHeight="1" x14ac:dyDescent="0.25">
      <c r="A24" s="481"/>
      <c r="B24" s="103" t="s">
        <v>226</v>
      </c>
      <c r="C24" s="91">
        <f t="shared" si="0"/>
        <v>1</v>
      </c>
      <c r="D24" s="92"/>
      <c r="E24" s="92">
        <v>1</v>
      </c>
      <c r="F24" s="93"/>
    </row>
    <row r="25" spans="1:69" ht="17.25" customHeight="1" x14ac:dyDescent="0.25">
      <c r="A25" s="481"/>
      <c r="B25" s="103" t="s">
        <v>226</v>
      </c>
      <c r="C25" s="91">
        <f t="shared" si="0"/>
        <v>1</v>
      </c>
      <c r="D25" s="92"/>
      <c r="E25" s="92">
        <v>1</v>
      </c>
      <c r="F25" s="93"/>
    </row>
    <row r="26" spans="1:69" ht="20.100000000000001" customHeight="1" x14ac:dyDescent="0.25">
      <c r="A26" s="481"/>
      <c r="B26" s="103" t="s">
        <v>226</v>
      </c>
      <c r="C26" s="91">
        <f t="shared" si="0"/>
        <v>1</v>
      </c>
      <c r="D26" s="92">
        <v>1</v>
      </c>
      <c r="E26" s="92"/>
      <c r="F26" s="93"/>
    </row>
    <row r="27" spans="1:69" ht="20.100000000000001" customHeight="1" x14ac:dyDescent="0.25">
      <c r="A27" s="481"/>
      <c r="B27" s="103" t="s">
        <v>226</v>
      </c>
      <c r="C27" s="91">
        <f t="shared" si="0"/>
        <v>2</v>
      </c>
      <c r="D27" s="92"/>
      <c r="E27" s="92">
        <v>2</v>
      </c>
      <c r="F27" s="93"/>
    </row>
    <row r="28" spans="1:69" ht="20.100000000000001" customHeight="1" thickBot="1" x14ac:dyDescent="0.3">
      <c r="A28" s="482"/>
      <c r="B28" s="104" t="s">
        <v>226</v>
      </c>
      <c r="C28" s="99">
        <f t="shared" si="0"/>
        <v>1</v>
      </c>
      <c r="D28" s="100"/>
      <c r="E28" s="100">
        <v>1</v>
      </c>
      <c r="F28" s="101"/>
    </row>
    <row r="29" spans="1:69" s="68" customFormat="1" ht="13.9" customHeight="1" x14ac:dyDescent="0.25">
      <c r="A29" s="483" t="s">
        <v>227</v>
      </c>
      <c r="B29" s="102" t="s">
        <v>159</v>
      </c>
      <c r="C29" s="87">
        <f t="shared" si="0"/>
        <v>1</v>
      </c>
      <c r="D29" s="88"/>
      <c r="E29" s="88">
        <v>1</v>
      </c>
      <c r="F29" s="8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6.149999999999999" customHeight="1" x14ac:dyDescent="0.25">
      <c r="A30" s="484"/>
      <c r="B30" s="103" t="s">
        <v>159</v>
      </c>
      <c r="C30" s="91">
        <f t="shared" si="0"/>
        <v>1</v>
      </c>
      <c r="D30" s="92">
        <v>1</v>
      </c>
      <c r="E30" s="92"/>
      <c r="F30" s="105"/>
    </row>
    <row r="31" spans="1:69" x14ac:dyDescent="0.25">
      <c r="A31" s="484"/>
      <c r="B31" s="103" t="s">
        <v>159</v>
      </c>
      <c r="C31" s="91">
        <f t="shared" si="0"/>
        <v>2</v>
      </c>
      <c r="D31" s="92">
        <v>2</v>
      </c>
      <c r="E31" s="92"/>
      <c r="F31" s="93"/>
    </row>
    <row r="32" spans="1:69" x14ac:dyDescent="0.25">
      <c r="A32" s="484"/>
      <c r="B32" s="103" t="s">
        <v>159</v>
      </c>
      <c r="C32" s="91">
        <f t="shared" si="0"/>
        <v>1</v>
      </c>
      <c r="D32" s="92"/>
      <c r="E32" s="92">
        <v>1</v>
      </c>
      <c r="F32" s="93"/>
    </row>
    <row r="33" spans="1:6" x14ac:dyDescent="0.25">
      <c r="A33" s="484"/>
      <c r="B33" s="103" t="s">
        <v>159</v>
      </c>
      <c r="C33" s="91">
        <f t="shared" si="0"/>
        <v>1</v>
      </c>
      <c r="D33" s="92"/>
      <c r="E33" s="92">
        <v>1</v>
      </c>
      <c r="F33" s="93"/>
    </row>
    <row r="34" spans="1:6" x14ac:dyDescent="0.25">
      <c r="A34" s="484"/>
      <c r="B34" s="103" t="s">
        <v>159</v>
      </c>
      <c r="C34" s="91">
        <f t="shared" si="0"/>
        <v>1</v>
      </c>
      <c r="D34" s="92"/>
      <c r="E34" s="92">
        <v>1</v>
      </c>
      <c r="F34" s="93"/>
    </row>
    <row r="35" spans="1:6" ht="15.75" thickBot="1" x14ac:dyDescent="0.3">
      <c r="A35" s="484"/>
      <c r="B35" s="104" t="s">
        <v>159</v>
      </c>
      <c r="C35" s="99">
        <f t="shared" si="0"/>
        <v>1</v>
      </c>
      <c r="D35" s="100"/>
      <c r="E35" s="100">
        <v>1</v>
      </c>
      <c r="F35" s="101"/>
    </row>
    <row r="36" spans="1:6" x14ac:dyDescent="0.25">
      <c r="A36" s="484"/>
      <c r="B36" s="102" t="s">
        <v>228</v>
      </c>
      <c r="C36" s="87">
        <f t="shared" si="0"/>
        <v>1</v>
      </c>
      <c r="D36" s="88">
        <v>1</v>
      </c>
      <c r="E36" s="88"/>
      <c r="F36" s="89"/>
    </row>
    <row r="37" spans="1:6" x14ac:dyDescent="0.25">
      <c r="A37" s="484"/>
      <c r="B37" s="103" t="s">
        <v>228</v>
      </c>
      <c r="C37" s="91">
        <f t="shared" si="0"/>
        <v>2</v>
      </c>
      <c r="D37" s="92"/>
      <c r="E37" s="92">
        <v>2</v>
      </c>
      <c r="F37" s="93"/>
    </row>
    <row r="38" spans="1:6" x14ac:dyDescent="0.25">
      <c r="A38" s="484"/>
      <c r="B38" s="103" t="s">
        <v>228</v>
      </c>
      <c r="C38" s="91">
        <f t="shared" si="0"/>
        <v>1</v>
      </c>
      <c r="D38" s="92">
        <v>1</v>
      </c>
      <c r="E38" s="92"/>
      <c r="F38" s="93"/>
    </row>
    <row r="39" spans="1:6" x14ac:dyDescent="0.25">
      <c r="A39" s="484"/>
      <c r="B39" s="103" t="s">
        <v>228</v>
      </c>
      <c r="C39" s="91">
        <f t="shared" si="0"/>
        <v>1</v>
      </c>
      <c r="D39" s="92"/>
      <c r="E39" s="92">
        <v>1</v>
      </c>
      <c r="F39" s="93"/>
    </row>
    <row r="40" spans="1:6" x14ac:dyDescent="0.25">
      <c r="A40" s="484"/>
      <c r="B40" s="103" t="s">
        <v>228</v>
      </c>
      <c r="C40" s="91">
        <f t="shared" si="0"/>
        <v>1</v>
      </c>
      <c r="D40" s="92"/>
      <c r="E40" s="92">
        <v>1</v>
      </c>
      <c r="F40" s="93"/>
    </row>
    <row r="41" spans="1:6" ht="15.75" thickBot="1" x14ac:dyDescent="0.3">
      <c r="A41" s="484"/>
      <c r="B41" s="104" t="s">
        <v>228</v>
      </c>
      <c r="C41" s="99">
        <f t="shared" si="0"/>
        <v>1</v>
      </c>
      <c r="D41" s="100">
        <v>1</v>
      </c>
      <c r="E41" s="100"/>
      <c r="F41" s="101"/>
    </row>
    <row r="42" spans="1:6" x14ac:dyDescent="0.25">
      <c r="A42" s="484"/>
      <c r="B42" s="102" t="s">
        <v>229</v>
      </c>
      <c r="C42" s="87">
        <f t="shared" si="0"/>
        <v>1</v>
      </c>
      <c r="D42" s="88"/>
      <c r="E42" s="88">
        <v>1</v>
      </c>
      <c r="F42" s="89"/>
    </row>
    <row r="43" spans="1:6" x14ac:dyDescent="0.25">
      <c r="A43" s="484"/>
      <c r="B43" s="103" t="s">
        <v>229</v>
      </c>
      <c r="C43" s="91">
        <f t="shared" si="0"/>
        <v>1</v>
      </c>
      <c r="D43" s="92"/>
      <c r="E43" s="92">
        <v>1</v>
      </c>
      <c r="F43" s="93"/>
    </row>
    <row r="44" spans="1:6" x14ac:dyDescent="0.25">
      <c r="A44" s="484"/>
      <c r="B44" s="103" t="s">
        <v>229</v>
      </c>
      <c r="C44" s="91">
        <f t="shared" si="0"/>
        <v>3</v>
      </c>
      <c r="D44" s="92"/>
      <c r="E44" s="92">
        <v>3</v>
      </c>
      <c r="F44" s="93"/>
    </row>
    <row r="45" spans="1:6" ht="15.75" thickBot="1" x14ac:dyDescent="0.3">
      <c r="A45" s="484"/>
      <c r="B45" s="104" t="s">
        <v>229</v>
      </c>
      <c r="C45" s="99">
        <f t="shared" si="0"/>
        <v>1</v>
      </c>
      <c r="D45" s="100"/>
      <c r="E45" s="100">
        <v>1</v>
      </c>
      <c r="F45" s="101"/>
    </row>
    <row r="46" spans="1:6" x14ac:dyDescent="0.25">
      <c r="A46" s="484"/>
      <c r="B46" s="102" t="s">
        <v>230</v>
      </c>
      <c r="C46" s="87">
        <f t="shared" si="0"/>
        <v>1</v>
      </c>
      <c r="D46" s="88">
        <v>1</v>
      </c>
      <c r="E46" s="88"/>
      <c r="F46" s="89"/>
    </row>
    <row r="47" spans="1:6" x14ac:dyDescent="0.25">
      <c r="A47" s="484"/>
      <c r="B47" s="103" t="s">
        <v>230</v>
      </c>
      <c r="C47" s="91">
        <f t="shared" si="0"/>
        <v>1</v>
      </c>
      <c r="D47" s="92"/>
      <c r="E47" s="92">
        <v>1</v>
      </c>
      <c r="F47" s="93"/>
    </row>
    <row r="48" spans="1:6" ht="15.75" thickBot="1" x14ac:dyDescent="0.3">
      <c r="A48" s="484"/>
      <c r="B48" s="104" t="s">
        <v>230</v>
      </c>
      <c r="C48" s="99">
        <f t="shared" si="0"/>
        <v>1</v>
      </c>
      <c r="D48" s="100"/>
      <c r="E48" s="100">
        <v>1</v>
      </c>
      <c r="F48" s="101"/>
    </row>
    <row r="49" spans="1:6" ht="15.75" thickBot="1" x14ac:dyDescent="0.3">
      <c r="A49" s="484"/>
      <c r="B49" s="106" t="s">
        <v>231</v>
      </c>
      <c r="C49" s="107">
        <f t="shared" si="0"/>
        <v>1</v>
      </c>
      <c r="D49" s="108">
        <v>1</v>
      </c>
      <c r="E49" s="109"/>
      <c r="F49" s="110"/>
    </row>
    <row r="50" spans="1:6" ht="15.75" thickBot="1" x14ac:dyDescent="0.3">
      <c r="A50" s="485"/>
      <c r="B50" s="111" t="s">
        <v>232</v>
      </c>
      <c r="C50" s="112">
        <f t="shared" si="0"/>
        <v>1</v>
      </c>
      <c r="D50" s="113"/>
      <c r="E50" s="114">
        <v>1</v>
      </c>
      <c r="F50" s="115"/>
    </row>
    <row r="51" spans="1:6" x14ac:dyDescent="0.25">
      <c r="A51" s="486" t="s">
        <v>23</v>
      </c>
      <c r="B51" s="102" t="s">
        <v>233</v>
      </c>
      <c r="C51" s="87">
        <f t="shared" si="0"/>
        <v>1</v>
      </c>
      <c r="D51" s="88"/>
      <c r="E51" s="88">
        <v>1</v>
      </c>
      <c r="F51" s="89"/>
    </row>
    <row r="52" spans="1:6" x14ac:dyDescent="0.25">
      <c r="A52" s="487"/>
      <c r="B52" s="103" t="s">
        <v>233</v>
      </c>
      <c r="C52" s="91">
        <f t="shared" si="0"/>
        <v>1</v>
      </c>
      <c r="D52" s="92">
        <v>1</v>
      </c>
      <c r="E52" s="92"/>
      <c r="F52" s="93"/>
    </row>
    <row r="53" spans="1:6" x14ac:dyDescent="0.25">
      <c r="A53" s="487"/>
      <c r="B53" s="103" t="s">
        <v>233</v>
      </c>
      <c r="C53" s="91">
        <f t="shared" si="0"/>
        <v>1</v>
      </c>
      <c r="D53" s="92"/>
      <c r="E53" s="92">
        <v>1</v>
      </c>
      <c r="F53" s="93"/>
    </row>
    <row r="54" spans="1:6" ht="15.75" thickBot="1" x14ac:dyDescent="0.3">
      <c r="A54" s="487"/>
      <c r="B54" s="116" t="s">
        <v>233</v>
      </c>
      <c r="C54" s="95">
        <f t="shared" si="0"/>
        <v>1</v>
      </c>
      <c r="D54" s="96"/>
      <c r="E54" s="96">
        <v>1</v>
      </c>
      <c r="F54" s="97"/>
    </row>
    <row r="55" spans="1:6" x14ac:dyDescent="0.25">
      <c r="A55" s="487"/>
      <c r="B55" s="102" t="s">
        <v>234</v>
      </c>
      <c r="C55" s="87">
        <f t="shared" si="0"/>
        <v>1</v>
      </c>
      <c r="D55" s="88">
        <v>1</v>
      </c>
      <c r="E55" s="88"/>
      <c r="F55" s="89"/>
    </row>
    <row r="56" spans="1:6" x14ac:dyDescent="0.25">
      <c r="A56" s="487"/>
      <c r="B56" s="103" t="s">
        <v>234</v>
      </c>
      <c r="C56" s="91">
        <f t="shared" si="0"/>
        <v>1</v>
      </c>
      <c r="D56" s="92"/>
      <c r="E56" s="92">
        <v>1</v>
      </c>
      <c r="F56" s="93"/>
    </row>
    <row r="57" spans="1:6" x14ac:dyDescent="0.25">
      <c r="A57" s="487"/>
      <c r="B57" s="103" t="s">
        <v>234</v>
      </c>
      <c r="C57" s="91">
        <f t="shared" si="0"/>
        <v>1</v>
      </c>
      <c r="D57" s="92"/>
      <c r="E57" s="92">
        <v>1</v>
      </c>
      <c r="F57" s="93"/>
    </row>
    <row r="58" spans="1:6" x14ac:dyDescent="0.25">
      <c r="A58" s="487"/>
      <c r="B58" s="103" t="s">
        <v>234</v>
      </c>
      <c r="C58" s="91">
        <f t="shared" si="0"/>
        <v>1</v>
      </c>
      <c r="D58" s="92"/>
      <c r="E58" s="92">
        <v>1</v>
      </c>
      <c r="F58" s="93"/>
    </row>
    <row r="59" spans="1:6" ht="15.75" thickBot="1" x14ac:dyDescent="0.3">
      <c r="A59" s="487"/>
      <c r="B59" s="104" t="s">
        <v>234</v>
      </c>
      <c r="C59" s="99">
        <f t="shared" si="0"/>
        <v>1</v>
      </c>
      <c r="D59" s="100"/>
      <c r="E59" s="100">
        <v>1</v>
      </c>
      <c r="F59" s="101"/>
    </row>
    <row r="60" spans="1:6" x14ac:dyDescent="0.25">
      <c r="A60" s="487"/>
      <c r="B60" s="117" t="s">
        <v>235</v>
      </c>
      <c r="C60" s="118">
        <f t="shared" si="0"/>
        <v>2</v>
      </c>
      <c r="D60" s="119"/>
      <c r="E60" s="119">
        <v>2</v>
      </c>
      <c r="F60" s="105"/>
    </row>
    <row r="61" spans="1:6" ht="15.75" thickBot="1" x14ac:dyDescent="0.3">
      <c r="A61" s="488"/>
      <c r="B61" s="104" t="s">
        <v>235</v>
      </c>
      <c r="C61" s="99">
        <f t="shared" si="0"/>
        <v>1</v>
      </c>
      <c r="D61" s="100"/>
      <c r="E61" s="100">
        <v>1</v>
      </c>
      <c r="F61" s="101"/>
    </row>
    <row r="62" spans="1:6" x14ac:dyDescent="0.25">
      <c r="A62" s="489" t="s">
        <v>236</v>
      </c>
      <c r="B62" s="102" t="s">
        <v>237</v>
      </c>
      <c r="C62" s="87">
        <f t="shared" si="0"/>
        <v>1</v>
      </c>
      <c r="D62" s="88">
        <v>1</v>
      </c>
      <c r="E62" s="88"/>
      <c r="F62" s="89"/>
    </row>
    <row r="63" spans="1:6" x14ac:dyDescent="0.25">
      <c r="A63" s="490"/>
      <c r="B63" s="103" t="s">
        <v>237</v>
      </c>
      <c r="C63" s="91">
        <f t="shared" si="0"/>
        <v>1</v>
      </c>
      <c r="D63" s="92"/>
      <c r="E63" s="92">
        <v>1</v>
      </c>
      <c r="F63" s="93"/>
    </row>
    <row r="64" spans="1:6" x14ac:dyDescent="0.25">
      <c r="A64" s="490"/>
      <c r="B64" s="103" t="s">
        <v>237</v>
      </c>
      <c r="C64" s="91">
        <f t="shared" si="0"/>
        <v>1</v>
      </c>
      <c r="D64" s="92"/>
      <c r="E64" s="92">
        <v>1</v>
      </c>
      <c r="F64" s="93"/>
    </row>
    <row r="65" spans="1:6" ht="15.75" thickBot="1" x14ac:dyDescent="0.3">
      <c r="A65" s="490"/>
      <c r="B65" s="104" t="s">
        <v>237</v>
      </c>
      <c r="C65" s="99">
        <f t="shared" si="0"/>
        <v>1</v>
      </c>
      <c r="D65" s="100">
        <v>1</v>
      </c>
      <c r="E65" s="100"/>
      <c r="F65" s="101"/>
    </row>
    <row r="66" spans="1:6" x14ac:dyDescent="0.25">
      <c r="A66" s="490"/>
      <c r="B66" s="102" t="s">
        <v>238</v>
      </c>
      <c r="C66" s="87">
        <f t="shared" si="0"/>
        <v>1</v>
      </c>
      <c r="D66" s="88"/>
      <c r="E66" s="88">
        <v>1</v>
      </c>
      <c r="F66" s="89"/>
    </row>
    <row r="67" spans="1:6" x14ac:dyDescent="0.25">
      <c r="A67" s="490"/>
      <c r="B67" s="103" t="s">
        <v>238</v>
      </c>
      <c r="C67" s="91">
        <f t="shared" si="0"/>
        <v>1</v>
      </c>
      <c r="D67" s="92"/>
      <c r="E67" s="92">
        <v>1</v>
      </c>
      <c r="F67" s="93"/>
    </row>
    <row r="68" spans="1:6" x14ac:dyDescent="0.25">
      <c r="A68" s="490"/>
      <c r="B68" s="103" t="s">
        <v>238</v>
      </c>
      <c r="C68" s="91">
        <f t="shared" si="0"/>
        <v>1</v>
      </c>
      <c r="D68" s="92"/>
      <c r="E68" s="92">
        <v>1</v>
      </c>
      <c r="F68" s="93"/>
    </row>
    <row r="69" spans="1:6" x14ac:dyDescent="0.25">
      <c r="A69" s="490"/>
      <c r="B69" s="103" t="s">
        <v>238</v>
      </c>
      <c r="C69" s="91">
        <f t="shared" ref="C69:C138" si="1">SUM(D69:E69)</f>
        <v>1</v>
      </c>
      <c r="D69" s="92">
        <v>1</v>
      </c>
      <c r="E69" s="92"/>
      <c r="F69" s="93"/>
    </row>
    <row r="70" spans="1:6" x14ac:dyDescent="0.25">
      <c r="A70" s="490"/>
      <c r="B70" s="103" t="s">
        <v>238</v>
      </c>
      <c r="C70" s="91">
        <f t="shared" si="1"/>
        <v>1</v>
      </c>
      <c r="D70" s="92"/>
      <c r="E70" s="92">
        <v>1</v>
      </c>
      <c r="F70" s="93"/>
    </row>
    <row r="71" spans="1:6" x14ac:dyDescent="0.25">
      <c r="A71" s="490"/>
      <c r="B71" s="103" t="s">
        <v>238</v>
      </c>
      <c r="C71" s="91">
        <f t="shared" si="1"/>
        <v>1</v>
      </c>
      <c r="D71" s="92"/>
      <c r="E71" s="92">
        <v>1</v>
      </c>
      <c r="F71" s="93"/>
    </row>
    <row r="72" spans="1:6" x14ac:dyDescent="0.25">
      <c r="A72" s="490"/>
      <c r="B72" s="103" t="s">
        <v>238</v>
      </c>
      <c r="C72" s="91">
        <f t="shared" si="1"/>
        <v>1</v>
      </c>
      <c r="D72" s="92"/>
      <c r="E72" s="92">
        <v>1</v>
      </c>
      <c r="F72" s="93"/>
    </row>
    <row r="73" spans="1:6" ht="15.75" thickBot="1" x14ac:dyDescent="0.3">
      <c r="A73" s="490"/>
      <c r="B73" s="104" t="s">
        <v>238</v>
      </c>
      <c r="C73" s="99">
        <f t="shared" si="1"/>
        <v>1</v>
      </c>
      <c r="D73" s="100"/>
      <c r="E73" s="100">
        <v>1</v>
      </c>
      <c r="F73" s="101"/>
    </row>
    <row r="74" spans="1:6" x14ac:dyDescent="0.25">
      <c r="A74" s="490"/>
      <c r="B74" s="102" t="s">
        <v>239</v>
      </c>
      <c r="C74" s="87">
        <f t="shared" si="1"/>
        <v>1</v>
      </c>
      <c r="D74" s="88">
        <v>1</v>
      </c>
      <c r="E74" s="88"/>
      <c r="F74" s="89"/>
    </row>
    <row r="75" spans="1:6" x14ac:dyDescent="0.25">
      <c r="A75" s="490"/>
      <c r="B75" s="103" t="s">
        <v>239</v>
      </c>
      <c r="C75" s="91">
        <f t="shared" si="1"/>
        <v>1</v>
      </c>
      <c r="D75" s="92">
        <v>1</v>
      </c>
      <c r="E75" s="92"/>
      <c r="F75" s="93"/>
    </row>
    <row r="76" spans="1:6" x14ac:dyDescent="0.25">
      <c r="A76" s="490"/>
      <c r="B76" s="103" t="s">
        <v>239</v>
      </c>
      <c r="C76" s="91">
        <f t="shared" si="1"/>
        <v>1</v>
      </c>
      <c r="D76" s="92"/>
      <c r="E76" s="92">
        <v>1</v>
      </c>
      <c r="F76" s="93"/>
    </row>
    <row r="77" spans="1:6" x14ac:dyDescent="0.25">
      <c r="A77" s="490"/>
      <c r="B77" s="103" t="s">
        <v>239</v>
      </c>
      <c r="C77" s="91">
        <f t="shared" si="1"/>
        <v>1</v>
      </c>
      <c r="D77" s="92"/>
      <c r="E77" s="92">
        <v>1</v>
      </c>
      <c r="F77" s="93"/>
    </row>
    <row r="78" spans="1:6" x14ac:dyDescent="0.25">
      <c r="A78" s="490"/>
      <c r="B78" s="103" t="s">
        <v>239</v>
      </c>
      <c r="C78" s="91">
        <f t="shared" si="1"/>
        <v>1</v>
      </c>
      <c r="D78" s="92"/>
      <c r="E78" s="92">
        <v>1</v>
      </c>
      <c r="F78" s="93"/>
    </row>
    <row r="79" spans="1:6" ht="15.75" thickBot="1" x14ac:dyDescent="0.3">
      <c r="A79" s="490"/>
      <c r="B79" s="104" t="s">
        <v>239</v>
      </c>
      <c r="C79" s="99">
        <f t="shared" si="1"/>
        <v>1</v>
      </c>
      <c r="D79" s="100"/>
      <c r="E79" s="100">
        <v>1</v>
      </c>
      <c r="F79" s="101"/>
    </row>
    <row r="80" spans="1:6" ht="15.75" thickBot="1" x14ac:dyDescent="0.3">
      <c r="A80" s="490"/>
      <c r="B80" s="106" t="s">
        <v>240</v>
      </c>
      <c r="C80" s="107">
        <f t="shared" si="1"/>
        <v>1</v>
      </c>
      <c r="D80" s="108">
        <v>1</v>
      </c>
      <c r="E80" s="108"/>
      <c r="F80" s="110"/>
    </row>
    <row r="81" spans="1:6" x14ac:dyDescent="0.25">
      <c r="A81" s="490"/>
      <c r="B81" s="102" t="s">
        <v>241</v>
      </c>
      <c r="C81" s="87">
        <f t="shared" si="1"/>
        <v>1</v>
      </c>
      <c r="D81" s="88"/>
      <c r="E81" s="88">
        <v>1</v>
      </c>
      <c r="F81" s="89"/>
    </row>
    <row r="82" spans="1:6" x14ac:dyDescent="0.25">
      <c r="A82" s="490"/>
      <c r="B82" s="103" t="s">
        <v>241</v>
      </c>
      <c r="C82" s="91">
        <f t="shared" si="1"/>
        <v>1</v>
      </c>
      <c r="D82" s="92"/>
      <c r="E82" s="92">
        <v>1</v>
      </c>
      <c r="F82" s="93"/>
    </row>
    <row r="83" spans="1:6" x14ac:dyDescent="0.25">
      <c r="A83" s="490"/>
      <c r="B83" s="103" t="s">
        <v>241</v>
      </c>
      <c r="C83" s="91">
        <f t="shared" si="1"/>
        <v>1</v>
      </c>
      <c r="D83" s="92"/>
      <c r="E83" s="92">
        <v>1</v>
      </c>
      <c r="F83" s="93"/>
    </row>
    <row r="84" spans="1:6" ht="15.75" thickBot="1" x14ac:dyDescent="0.3">
      <c r="A84" s="490"/>
      <c r="B84" s="104" t="s">
        <v>241</v>
      </c>
      <c r="C84" s="99">
        <f t="shared" si="1"/>
        <v>1</v>
      </c>
      <c r="D84" s="100"/>
      <c r="E84" s="100">
        <v>1</v>
      </c>
      <c r="F84" s="101"/>
    </row>
    <row r="85" spans="1:6" x14ac:dyDescent="0.25">
      <c r="A85" s="490"/>
      <c r="B85" s="102" t="s">
        <v>242</v>
      </c>
      <c r="C85" s="87">
        <f t="shared" si="1"/>
        <v>1</v>
      </c>
      <c r="D85" s="88"/>
      <c r="E85" s="88">
        <v>1</v>
      </c>
      <c r="F85" s="89"/>
    </row>
    <row r="86" spans="1:6" x14ac:dyDescent="0.25">
      <c r="A86" s="490"/>
      <c r="B86" s="103" t="s">
        <v>242</v>
      </c>
      <c r="C86" s="91">
        <f t="shared" si="1"/>
        <v>1</v>
      </c>
      <c r="D86" s="92"/>
      <c r="E86" s="92">
        <v>1</v>
      </c>
      <c r="F86" s="93"/>
    </row>
    <row r="87" spans="1:6" x14ac:dyDescent="0.25">
      <c r="A87" s="490"/>
      <c r="B87" s="103" t="s">
        <v>242</v>
      </c>
      <c r="C87" s="91">
        <f t="shared" si="1"/>
        <v>1</v>
      </c>
      <c r="D87" s="92"/>
      <c r="E87" s="92">
        <v>1</v>
      </c>
      <c r="F87" s="93"/>
    </row>
    <row r="88" spans="1:6" x14ac:dyDescent="0.25">
      <c r="A88" s="490"/>
      <c r="B88" s="103" t="s">
        <v>242</v>
      </c>
      <c r="C88" s="91">
        <f t="shared" si="1"/>
        <v>1</v>
      </c>
      <c r="D88" s="92"/>
      <c r="E88" s="92">
        <v>1</v>
      </c>
      <c r="F88" s="93"/>
    </row>
    <row r="89" spans="1:6" x14ac:dyDescent="0.25">
      <c r="A89" s="490"/>
      <c r="B89" s="103" t="s">
        <v>242</v>
      </c>
      <c r="C89" s="91">
        <f t="shared" si="1"/>
        <v>1</v>
      </c>
      <c r="D89" s="92"/>
      <c r="E89" s="92">
        <v>1</v>
      </c>
      <c r="F89" s="93"/>
    </row>
    <row r="90" spans="1:6" x14ac:dyDescent="0.25">
      <c r="A90" s="490"/>
      <c r="B90" s="103" t="s">
        <v>242</v>
      </c>
      <c r="C90" s="91">
        <f t="shared" si="1"/>
        <v>1</v>
      </c>
      <c r="D90" s="92"/>
      <c r="E90" s="92">
        <v>1</v>
      </c>
      <c r="F90" s="93"/>
    </row>
    <row r="91" spans="1:6" x14ac:dyDescent="0.25">
      <c r="A91" s="490"/>
      <c r="B91" s="103" t="s">
        <v>242</v>
      </c>
      <c r="C91" s="91">
        <f t="shared" si="1"/>
        <v>1</v>
      </c>
      <c r="D91" s="92"/>
      <c r="E91" s="92">
        <v>1</v>
      </c>
      <c r="F91" s="93"/>
    </row>
    <row r="92" spans="1:6" x14ac:dyDescent="0.25">
      <c r="A92" s="490"/>
      <c r="B92" s="103" t="s">
        <v>242</v>
      </c>
      <c r="C92" s="91">
        <f t="shared" si="1"/>
        <v>1</v>
      </c>
      <c r="D92" s="92"/>
      <c r="E92" s="92">
        <v>1</v>
      </c>
      <c r="F92" s="93"/>
    </row>
    <row r="93" spans="1:6" x14ac:dyDescent="0.25">
      <c r="A93" s="490"/>
      <c r="B93" s="103" t="s">
        <v>242</v>
      </c>
      <c r="C93" s="91">
        <f t="shared" si="1"/>
        <v>1</v>
      </c>
      <c r="D93" s="92"/>
      <c r="E93" s="92">
        <v>1</v>
      </c>
      <c r="F93" s="93"/>
    </row>
    <row r="94" spans="1:6" x14ac:dyDescent="0.25">
      <c r="A94" s="490"/>
      <c r="B94" s="103" t="s">
        <v>242</v>
      </c>
      <c r="C94" s="91">
        <f t="shared" si="1"/>
        <v>1</v>
      </c>
      <c r="D94" s="92"/>
      <c r="E94" s="92">
        <v>1</v>
      </c>
      <c r="F94" s="93"/>
    </row>
    <row r="95" spans="1:6" x14ac:dyDescent="0.25">
      <c r="A95" s="490"/>
      <c r="B95" s="103" t="s">
        <v>242</v>
      </c>
      <c r="C95" s="91">
        <f t="shared" si="1"/>
        <v>1</v>
      </c>
      <c r="D95" s="92"/>
      <c r="E95" s="92">
        <v>1</v>
      </c>
      <c r="F95" s="93"/>
    </row>
    <row r="96" spans="1:6" ht="15.75" thickBot="1" x14ac:dyDescent="0.3">
      <c r="A96" s="490"/>
      <c r="B96" s="104" t="s">
        <v>242</v>
      </c>
      <c r="C96" s="99">
        <f t="shared" si="1"/>
        <v>1</v>
      </c>
      <c r="D96" s="100"/>
      <c r="E96" s="100">
        <v>1</v>
      </c>
      <c r="F96" s="101"/>
    </row>
    <row r="97" spans="1:6" ht="15.75" thickBot="1" x14ac:dyDescent="0.3">
      <c r="A97" s="491"/>
      <c r="B97" s="106" t="s">
        <v>243</v>
      </c>
      <c r="C97" s="107">
        <f t="shared" si="1"/>
        <v>1</v>
      </c>
      <c r="D97" s="108"/>
      <c r="E97" s="108">
        <v>1</v>
      </c>
      <c r="F97" s="110"/>
    </row>
    <row r="98" spans="1:6" x14ac:dyDescent="0.25">
      <c r="A98" s="489" t="s">
        <v>244</v>
      </c>
      <c r="B98" s="102" t="s">
        <v>245</v>
      </c>
      <c r="C98" s="87">
        <f t="shared" si="1"/>
        <v>1</v>
      </c>
      <c r="D98" s="88">
        <v>1</v>
      </c>
      <c r="E98" s="88"/>
      <c r="F98" s="89"/>
    </row>
    <row r="99" spans="1:6" x14ac:dyDescent="0.25">
      <c r="A99" s="492"/>
      <c r="B99" s="103" t="s">
        <v>245</v>
      </c>
      <c r="C99" s="91">
        <f t="shared" si="1"/>
        <v>1</v>
      </c>
      <c r="D99" s="92"/>
      <c r="E99" s="92">
        <v>1</v>
      </c>
      <c r="F99" s="93"/>
    </row>
    <row r="100" spans="1:6" x14ac:dyDescent="0.25">
      <c r="A100" s="492"/>
      <c r="B100" s="103" t="s">
        <v>245</v>
      </c>
      <c r="C100" s="91">
        <f t="shared" si="1"/>
        <v>1</v>
      </c>
      <c r="D100" s="92"/>
      <c r="E100" s="92">
        <v>1</v>
      </c>
      <c r="F100" s="93"/>
    </row>
    <row r="101" spans="1:6" x14ac:dyDescent="0.25">
      <c r="A101" s="492"/>
      <c r="B101" s="103" t="s">
        <v>245</v>
      </c>
      <c r="C101" s="91">
        <f t="shared" si="1"/>
        <v>1</v>
      </c>
      <c r="D101" s="92">
        <v>1</v>
      </c>
      <c r="E101" s="92"/>
      <c r="F101" s="93"/>
    </row>
    <row r="102" spans="1:6" ht="15.75" thickBot="1" x14ac:dyDescent="0.3">
      <c r="A102" s="492"/>
      <c r="B102" s="104" t="s">
        <v>245</v>
      </c>
      <c r="C102" s="99">
        <f t="shared" si="1"/>
        <v>1</v>
      </c>
      <c r="D102" s="100"/>
      <c r="E102" s="100">
        <v>1</v>
      </c>
      <c r="F102" s="101"/>
    </row>
    <row r="103" spans="1:6" x14ac:dyDescent="0.25">
      <c r="A103" s="492"/>
      <c r="B103" s="102" t="s">
        <v>246</v>
      </c>
      <c r="C103" s="87">
        <f t="shared" si="1"/>
        <v>1</v>
      </c>
      <c r="D103" s="88"/>
      <c r="E103" s="88">
        <v>1</v>
      </c>
      <c r="F103" s="89"/>
    </row>
    <row r="104" spans="1:6" ht="15.75" thickBot="1" x14ac:dyDescent="0.3">
      <c r="A104" s="492"/>
      <c r="B104" s="104" t="s">
        <v>246</v>
      </c>
      <c r="C104" s="99">
        <f t="shared" si="1"/>
        <v>1</v>
      </c>
      <c r="D104" s="100">
        <v>1</v>
      </c>
      <c r="E104" s="100"/>
      <c r="F104" s="101"/>
    </row>
    <row r="105" spans="1:6" x14ac:dyDescent="0.25">
      <c r="A105" s="492"/>
      <c r="B105" s="102" t="s">
        <v>247</v>
      </c>
      <c r="C105" s="87">
        <f t="shared" si="1"/>
        <v>1</v>
      </c>
      <c r="D105" s="88"/>
      <c r="E105" s="88">
        <v>1</v>
      </c>
      <c r="F105" s="89"/>
    </row>
    <row r="106" spans="1:6" ht="15.75" thickBot="1" x14ac:dyDescent="0.3">
      <c r="A106" s="492"/>
      <c r="B106" s="104" t="s">
        <v>247</v>
      </c>
      <c r="C106" s="99">
        <f t="shared" si="1"/>
        <v>1</v>
      </c>
      <c r="D106" s="100"/>
      <c r="E106" s="100">
        <v>1</v>
      </c>
      <c r="F106" s="101"/>
    </row>
    <row r="107" spans="1:6" x14ac:dyDescent="0.25">
      <c r="A107" s="492"/>
      <c r="B107" s="102" t="s">
        <v>248</v>
      </c>
      <c r="C107" s="87">
        <f t="shared" si="1"/>
        <v>1</v>
      </c>
      <c r="D107" s="88"/>
      <c r="E107" s="88">
        <v>1</v>
      </c>
      <c r="F107" s="89"/>
    </row>
    <row r="108" spans="1:6" x14ac:dyDescent="0.25">
      <c r="A108" s="492"/>
      <c r="B108" s="103" t="s">
        <v>248</v>
      </c>
      <c r="C108" s="91">
        <f t="shared" si="1"/>
        <v>1</v>
      </c>
      <c r="D108" s="92"/>
      <c r="E108" s="92">
        <v>1</v>
      </c>
      <c r="F108" s="93"/>
    </row>
    <row r="109" spans="1:6" x14ac:dyDescent="0.25">
      <c r="A109" s="492"/>
      <c r="B109" s="103" t="s">
        <v>248</v>
      </c>
      <c r="C109" s="91">
        <f t="shared" si="1"/>
        <v>1</v>
      </c>
      <c r="D109" s="92"/>
      <c r="E109" s="92">
        <v>1</v>
      </c>
      <c r="F109" s="93"/>
    </row>
    <row r="110" spans="1:6" x14ac:dyDescent="0.25">
      <c r="A110" s="492"/>
      <c r="B110" s="103" t="s">
        <v>248</v>
      </c>
      <c r="C110" s="91">
        <f t="shared" si="1"/>
        <v>1</v>
      </c>
      <c r="D110" s="92"/>
      <c r="E110" s="92">
        <v>1</v>
      </c>
      <c r="F110" s="93"/>
    </row>
    <row r="111" spans="1:6" ht="15.75" thickBot="1" x14ac:dyDescent="0.3">
      <c r="A111" s="492"/>
      <c r="B111" s="104" t="s">
        <v>248</v>
      </c>
      <c r="C111" s="99">
        <f t="shared" si="1"/>
        <v>1</v>
      </c>
      <c r="D111" s="100"/>
      <c r="E111" s="100">
        <v>1</v>
      </c>
      <c r="F111" s="101"/>
    </row>
    <row r="112" spans="1:6" x14ac:dyDescent="0.25">
      <c r="A112" s="492"/>
      <c r="B112" s="102" t="s">
        <v>249</v>
      </c>
      <c r="C112" s="87">
        <f t="shared" si="1"/>
        <v>1</v>
      </c>
      <c r="D112" s="88"/>
      <c r="E112" s="88">
        <v>1</v>
      </c>
      <c r="F112" s="89"/>
    </row>
    <row r="113" spans="1:6" x14ac:dyDescent="0.25">
      <c r="A113" s="492"/>
      <c r="B113" s="103" t="s">
        <v>249</v>
      </c>
      <c r="C113" s="91">
        <f t="shared" si="1"/>
        <v>1</v>
      </c>
      <c r="D113" s="92"/>
      <c r="E113" s="92">
        <v>1</v>
      </c>
      <c r="F113" s="93"/>
    </row>
    <row r="114" spans="1:6" x14ac:dyDescent="0.25">
      <c r="A114" s="492"/>
      <c r="B114" s="103" t="s">
        <v>249</v>
      </c>
      <c r="C114" s="91">
        <f t="shared" si="1"/>
        <v>1</v>
      </c>
      <c r="D114" s="92"/>
      <c r="E114" s="92">
        <v>1</v>
      </c>
      <c r="F114" s="93"/>
    </row>
    <row r="115" spans="1:6" x14ac:dyDescent="0.25">
      <c r="A115" s="492"/>
      <c r="B115" s="103" t="s">
        <v>249</v>
      </c>
      <c r="C115" s="91">
        <f t="shared" si="1"/>
        <v>1</v>
      </c>
      <c r="D115" s="92"/>
      <c r="E115" s="92">
        <v>1</v>
      </c>
      <c r="F115" s="93"/>
    </row>
    <row r="116" spans="1:6" x14ac:dyDescent="0.25">
      <c r="A116" s="492"/>
      <c r="B116" s="103" t="s">
        <v>249</v>
      </c>
      <c r="C116" s="91">
        <f t="shared" si="1"/>
        <v>1</v>
      </c>
      <c r="D116" s="92">
        <v>1</v>
      </c>
      <c r="E116" s="92"/>
      <c r="F116" s="93"/>
    </row>
    <row r="117" spans="1:6" ht="15.75" thickBot="1" x14ac:dyDescent="0.3">
      <c r="A117" s="492"/>
      <c r="B117" s="104" t="s">
        <v>249</v>
      </c>
      <c r="C117" s="99">
        <f t="shared" si="1"/>
        <v>1</v>
      </c>
      <c r="D117" s="100"/>
      <c r="E117" s="100">
        <v>1</v>
      </c>
      <c r="F117" s="101"/>
    </row>
    <row r="118" spans="1:6" x14ac:dyDescent="0.25">
      <c r="A118" s="492"/>
      <c r="B118" s="117" t="s">
        <v>250</v>
      </c>
      <c r="C118" s="118">
        <f t="shared" si="1"/>
        <v>1</v>
      </c>
      <c r="D118" s="119"/>
      <c r="E118" s="119">
        <v>1</v>
      </c>
      <c r="F118" s="105"/>
    </row>
    <row r="119" spans="1:6" x14ac:dyDescent="0.25">
      <c r="A119" s="492"/>
      <c r="B119" s="103" t="s">
        <v>250</v>
      </c>
      <c r="C119" s="91">
        <f t="shared" si="1"/>
        <v>1</v>
      </c>
      <c r="D119" s="92">
        <v>1</v>
      </c>
      <c r="E119" s="92"/>
      <c r="F119" s="93"/>
    </row>
    <row r="120" spans="1:6" x14ac:dyDescent="0.25">
      <c r="A120" s="492"/>
      <c r="B120" s="103" t="s">
        <v>250</v>
      </c>
      <c r="C120" s="91">
        <f t="shared" si="1"/>
        <v>2</v>
      </c>
      <c r="D120" s="92"/>
      <c r="E120" s="92">
        <v>2</v>
      </c>
      <c r="F120" s="93"/>
    </row>
    <row r="121" spans="1:6" x14ac:dyDescent="0.25">
      <c r="A121" s="492"/>
      <c r="B121" s="103" t="s">
        <v>250</v>
      </c>
      <c r="C121" s="91">
        <f t="shared" si="1"/>
        <v>1</v>
      </c>
      <c r="D121" s="92"/>
      <c r="E121" s="92">
        <v>1</v>
      </c>
      <c r="F121" s="93"/>
    </row>
    <row r="122" spans="1:6" x14ac:dyDescent="0.25">
      <c r="A122" s="492"/>
      <c r="B122" s="103" t="s">
        <v>250</v>
      </c>
      <c r="C122" s="91">
        <f t="shared" si="1"/>
        <v>1</v>
      </c>
      <c r="D122" s="92"/>
      <c r="E122" s="92">
        <v>1</v>
      </c>
      <c r="F122" s="93"/>
    </row>
    <row r="123" spans="1:6" x14ac:dyDescent="0.25">
      <c r="A123" s="492"/>
      <c r="B123" s="103" t="s">
        <v>250</v>
      </c>
      <c r="C123" s="91">
        <f t="shared" si="1"/>
        <v>1</v>
      </c>
      <c r="D123" s="92"/>
      <c r="E123" s="92">
        <v>1</v>
      </c>
      <c r="F123" s="93"/>
    </row>
    <row r="124" spans="1:6" x14ac:dyDescent="0.25">
      <c r="A124" s="492"/>
      <c r="B124" s="103" t="s">
        <v>250</v>
      </c>
      <c r="C124" s="91">
        <f t="shared" si="1"/>
        <v>1</v>
      </c>
      <c r="D124" s="92">
        <v>1</v>
      </c>
      <c r="E124" s="92"/>
      <c r="F124" s="93"/>
    </row>
    <row r="125" spans="1:6" ht="15.75" thickBot="1" x14ac:dyDescent="0.3">
      <c r="A125" s="493"/>
      <c r="B125" s="104" t="s">
        <v>250</v>
      </c>
      <c r="C125" s="99">
        <f t="shared" si="1"/>
        <v>1</v>
      </c>
      <c r="D125" s="100"/>
      <c r="E125" s="100">
        <v>1</v>
      </c>
      <c r="F125" s="101"/>
    </row>
    <row r="126" spans="1:6" ht="15.75" thickBot="1" x14ac:dyDescent="0.3">
      <c r="A126" s="494" t="s">
        <v>251</v>
      </c>
      <c r="B126" s="106" t="s">
        <v>252</v>
      </c>
      <c r="C126" s="107">
        <f t="shared" si="1"/>
        <v>1</v>
      </c>
      <c r="D126" s="108">
        <v>1</v>
      </c>
      <c r="E126" s="108"/>
      <c r="F126" s="110"/>
    </row>
    <row r="127" spans="1:6" ht="15.75" thickBot="1" x14ac:dyDescent="0.3">
      <c r="A127" s="490"/>
      <c r="B127" s="106" t="s">
        <v>253</v>
      </c>
      <c r="C127" s="107">
        <f t="shared" si="1"/>
        <v>1</v>
      </c>
      <c r="D127" s="108">
        <v>1</v>
      </c>
      <c r="E127" s="108"/>
      <c r="F127" s="110"/>
    </row>
    <row r="128" spans="1:6" x14ac:dyDescent="0.25">
      <c r="A128" s="490"/>
      <c r="B128" s="102" t="s">
        <v>254</v>
      </c>
      <c r="C128" s="87">
        <f t="shared" si="1"/>
        <v>1</v>
      </c>
      <c r="D128" s="88"/>
      <c r="E128" s="88">
        <v>1</v>
      </c>
      <c r="F128" s="89"/>
    </row>
    <row r="129" spans="1:6" x14ac:dyDescent="0.25">
      <c r="A129" s="490"/>
      <c r="B129" s="103" t="s">
        <v>254</v>
      </c>
      <c r="C129" s="91">
        <f t="shared" si="1"/>
        <v>1</v>
      </c>
      <c r="D129" s="92">
        <v>1</v>
      </c>
      <c r="E129" s="92"/>
      <c r="F129" s="93"/>
    </row>
    <row r="130" spans="1:6" ht="15.75" thickBot="1" x14ac:dyDescent="0.3">
      <c r="A130" s="490"/>
      <c r="B130" s="104" t="s">
        <v>254</v>
      </c>
      <c r="C130" s="99">
        <f t="shared" si="1"/>
        <v>1</v>
      </c>
      <c r="D130" s="100"/>
      <c r="E130" s="100">
        <v>1</v>
      </c>
      <c r="F130" s="101"/>
    </row>
    <row r="131" spans="1:6" ht="15.75" thickBot="1" x14ac:dyDescent="0.3">
      <c r="A131" s="490"/>
      <c r="B131" s="106" t="s">
        <v>255</v>
      </c>
      <c r="C131" s="107">
        <f t="shared" si="1"/>
        <v>1</v>
      </c>
      <c r="D131" s="108"/>
      <c r="E131" s="108">
        <v>1</v>
      </c>
      <c r="F131" s="110"/>
    </row>
    <row r="132" spans="1:6" x14ac:dyDescent="0.25">
      <c r="A132" s="490"/>
      <c r="B132" s="102" t="s">
        <v>256</v>
      </c>
      <c r="C132" s="87">
        <f t="shared" si="1"/>
        <v>1</v>
      </c>
      <c r="D132" s="88"/>
      <c r="E132" s="88">
        <v>1</v>
      </c>
      <c r="F132" s="89"/>
    </row>
    <row r="133" spans="1:6" ht="15.75" thickBot="1" x14ac:dyDescent="0.3">
      <c r="A133" s="490"/>
      <c r="B133" s="104" t="s">
        <v>256</v>
      </c>
      <c r="C133" s="99">
        <f t="shared" si="1"/>
        <v>1</v>
      </c>
      <c r="D133" s="100">
        <v>1</v>
      </c>
      <c r="E133" s="100"/>
      <c r="F133" s="101"/>
    </row>
    <row r="134" spans="1:6" ht="15.75" thickBot="1" x14ac:dyDescent="0.3">
      <c r="A134" s="491"/>
      <c r="B134" s="106" t="s">
        <v>257</v>
      </c>
      <c r="C134" s="107">
        <f t="shared" si="1"/>
        <v>1</v>
      </c>
      <c r="D134" s="108">
        <v>1</v>
      </c>
      <c r="E134" s="108"/>
      <c r="F134" s="110"/>
    </row>
    <row r="135" spans="1:6" x14ac:dyDescent="0.25">
      <c r="A135" s="494" t="s">
        <v>258</v>
      </c>
      <c r="B135" s="120" t="s">
        <v>259</v>
      </c>
      <c r="C135" s="87">
        <f t="shared" si="1"/>
        <v>1</v>
      </c>
      <c r="D135" s="88"/>
      <c r="E135" s="88">
        <v>1</v>
      </c>
      <c r="F135" s="89"/>
    </row>
    <row r="136" spans="1:6" x14ac:dyDescent="0.25">
      <c r="A136" s="492"/>
      <c r="B136" s="121" t="s">
        <v>259</v>
      </c>
      <c r="C136" s="91">
        <f t="shared" si="1"/>
        <v>1</v>
      </c>
      <c r="D136" s="92"/>
      <c r="E136" s="92">
        <v>1</v>
      </c>
      <c r="F136" s="93"/>
    </row>
    <row r="137" spans="1:6" x14ac:dyDescent="0.25">
      <c r="A137" s="492"/>
      <c r="B137" s="121" t="s">
        <v>259</v>
      </c>
      <c r="C137" s="91">
        <f t="shared" si="1"/>
        <v>1</v>
      </c>
      <c r="D137" s="92"/>
      <c r="E137" s="92">
        <v>1</v>
      </c>
      <c r="F137" s="93"/>
    </row>
    <row r="138" spans="1:6" ht="15.75" thickBot="1" x14ac:dyDescent="0.3">
      <c r="A138" s="493"/>
      <c r="B138" s="111" t="s">
        <v>259</v>
      </c>
      <c r="C138" s="99">
        <f t="shared" si="1"/>
        <v>1</v>
      </c>
      <c r="D138" s="100"/>
      <c r="E138" s="100">
        <v>1</v>
      </c>
      <c r="F138" s="101"/>
    </row>
    <row r="139" spans="1:6" x14ac:dyDescent="0.25">
      <c r="A139" s="495" t="s">
        <v>260</v>
      </c>
      <c r="B139" s="120" t="s">
        <v>261</v>
      </c>
      <c r="C139" s="87">
        <f t="shared" ref="C139:C168" si="2">SUM(D139:E139)</f>
        <v>1</v>
      </c>
      <c r="D139" s="88"/>
      <c r="E139" s="88">
        <v>1</v>
      </c>
      <c r="F139" s="89"/>
    </row>
    <row r="140" spans="1:6" x14ac:dyDescent="0.25">
      <c r="A140" s="496"/>
      <c r="B140" s="121" t="s">
        <v>261</v>
      </c>
      <c r="C140" s="91">
        <f t="shared" si="2"/>
        <v>1</v>
      </c>
      <c r="D140" s="92"/>
      <c r="E140" s="92">
        <v>1</v>
      </c>
      <c r="F140" s="93"/>
    </row>
    <row r="141" spans="1:6" x14ac:dyDescent="0.25">
      <c r="A141" s="496"/>
      <c r="B141" s="121" t="s">
        <v>261</v>
      </c>
      <c r="C141" s="91">
        <f t="shared" si="2"/>
        <v>1</v>
      </c>
      <c r="D141" s="92"/>
      <c r="E141" s="92">
        <v>1</v>
      </c>
      <c r="F141" s="93"/>
    </row>
    <row r="142" spans="1:6" x14ac:dyDescent="0.25">
      <c r="A142" s="496"/>
      <c r="B142" s="121" t="s">
        <v>261</v>
      </c>
      <c r="C142" s="91">
        <f t="shared" si="2"/>
        <v>1</v>
      </c>
      <c r="D142" s="92"/>
      <c r="E142" s="92">
        <v>1</v>
      </c>
      <c r="F142" s="93"/>
    </row>
    <row r="143" spans="1:6" x14ac:dyDescent="0.25">
      <c r="A143" s="496"/>
      <c r="B143" s="121" t="s">
        <v>261</v>
      </c>
      <c r="C143" s="91">
        <f t="shared" si="2"/>
        <v>1</v>
      </c>
      <c r="D143" s="92"/>
      <c r="E143" s="92">
        <v>1</v>
      </c>
      <c r="F143" s="93"/>
    </row>
    <row r="144" spans="1:6" x14ac:dyDescent="0.25">
      <c r="A144" s="496"/>
      <c r="B144" s="121" t="s">
        <v>261</v>
      </c>
      <c r="C144" s="91">
        <f t="shared" si="2"/>
        <v>1</v>
      </c>
      <c r="D144" s="92"/>
      <c r="E144" s="92">
        <v>1</v>
      </c>
      <c r="F144" s="93"/>
    </row>
    <row r="145" spans="1:6" ht="15.75" thickBot="1" x14ac:dyDescent="0.3">
      <c r="A145" s="496"/>
      <c r="B145" s="111" t="s">
        <v>261</v>
      </c>
      <c r="C145" s="99">
        <f t="shared" si="2"/>
        <v>1</v>
      </c>
      <c r="D145" s="100"/>
      <c r="E145" s="100">
        <v>1</v>
      </c>
      <c r="F145" s="101"/>
    </row>
    <row r="146" spans="1:6" x14ac:dyDescent="0.25">
      <c r="A146" s="496"/>
      <c r="B146" s="121" t="s">
        <v>262</v>
      </c>
      <c r="C146" s="118">
        <f t="shared" si="2"/>
        <v>1</v>
      </c>
      <c r="D146" s="119"/>
      <c r="E146" s="119">
        <v>1</v>
      </c>
      <c r="F146" s="105"/>
    </row>
    <row r="147" spans="1:6" x14ac:dyDescent="0.25">
      <c r="A147" s="496"/>
      <c r="B147" s="121" t="s">
        <v>262</v>
      </c>
      <c r="C147" s="91">
        <f t="shared" si="2"/>
        <v>1</v>
      </c>
      <c r="D147" s="92"/>
      <c r="E147" s="92">
        <v>1</v>
      </c>
      <c r="F147" s="93"/>
    </row>
    <row r="148" spans="1:6" x14ac:dyDescent="0.25">
      <c r="A148" s="496"/>
      <c r="B148" s="121" t="s">
        <v>262</v>
      </c>
      <c r="C148" s="91">
        <f t="shared" si="2"/>
        <v>2</v>
      </c>
      <c r="D148" s="92"/>
      <c r="E148" s="92">
        <v>2</v>
      </c>
      <c r="F148" s="93"/>
    </row>
    <row r="149" spans="1:6" x14ac:dyDescent="0.25">
      <c r="A149" s="496"/>
      <c r="B149" s="121" t="s">
        <v>262</v>
      </c>
      <c r="C149" s="91">
        <f t="shared" si="2"/>
        <v>1</v>
      </c>
      <c r="D149" s="92"/>
      <c r="E149" s="92">
        <v>1</v>
      </c>
      <c r="F149" s="93"/>
    </row>
    <row r="150" spans="1:6" x14ac:dyDescent="0.25">
      <c r="A150" s="496"/>
      <c r="B150" s="121" t="s">
        <v>262</v>
      </c>
      <c r="C150" s="91">
        <f t="shared" si="2"/>
        <v>1</v>
      </c>
      <c r="D150" s="92">
        <v>1</v>
      </c>
      <c r="E150" s="92"/>
      <c r="F150" s="93"/>
    </row>
    <row r="151" spans="1:6" ht="15.75" thickBot="1" x14ac:dyDescent="0.3">
      <c r="A151" s="497"/>
      <c r="B151" s="111" t="s">
        <v>262</v>
      </c>
      <c r="C151" s="99">
        <f t="shared" si="2"/>
        <v>1</v>
      </c>
      <c r="D151" s="100"/>
      <c r="E151" s="100">
        <v>1</v>
      </c>
      <c r="F151" s="101"/>
    </row>
    <row r="152" spans="1:6" x14ac:dyDescent="0.25">
      <c r="A152" s="498" t="s">
        <v>263</v>
      </c>
      <c r="B152" s="120" t="s">
        <v>264</v>
      </c>
      <c r="C152" s="87">
        <f t="shared" si="2"/>
        <v>1</v>
      </c>
      <c r="D152" s="88"/>
      <c r="E152" s="88">
        <v>1</v>
      </c>
      <c r="F152" s="89"/>
    </row>
    <row r="153" spans="1:6" x14ac:dyDescent="0.25">
      <c r="A153" s="499"/>
      <c r="B153" s="121" t="s">
        <v>264</v>
      </c>
      <c r="C153" s="91">
        <f t="shared" si="2"/>
        <v>1</v>
      </c>
      <c r="D153" s="92"/>
      <c r="E153" s="92">
        <v>1</v>
      </c>
      <c r="F153" s="93"/>
    </row>
    <row r="154" spans="1:6" x14ac:dyDescent="0.25">
      <c r="A154" s="499"/>
      <c r="B154" s="121" t="s">
        <v>264</v>
      </c>
      <c r="C154" s="91">
        <f t="shared" si="2"/>
        <v>1</v>
      </c>
      <c r="D154" s="92"/>
      <c r="E154" s="92">
        <v>1</v>
      </c>
      <c r="F154" s="93"/>
    </row>
    <row r="155" spans="1:6" x14ac:dyDescent="0.25">
      <c r="A155" s="499"/>
      <c r="B155" s="121" t="s">
        <v>264</v>
      </c>
      <c r="C155" s="91">
        <f t="shared" si="2"/>
        <v>1</v>
      </c>
      <c r="D155" s="92">
        <v>1</v>
      </c>
      <c r="E155" s="92"/>
      <c r="F155" s="93"/>
    </row>
    <row r="156" spans="1:6" x14ac:dyDescent="0.25">
      <c r="A156" s="499"/>
      <c r="B156" s="121" t="s">
        <v>264</v>
      </c>
      <c r="C156" s="91">
        <f t="shared" si="2"/>
        <v>2</v>
      </c>
      <c r="D156" s="92">
        <v>2</v>
      </c>
      <c r="E156" s="92"/>
      <c r="F156" s="93"/>
    </row>
    <row r="157" spans="1:6" x14ac:dyDescent="0.25">
      <c r="A157" s="499"/>
      <c r="B157" s="121" t="s">
        <v>264</v>
      </c>
      <c r="C157" s="91">
        <f t="shared" si="2"/>
        <v>1</v>
      </c>
      <c r="D157" s="92">
        <v>1</v>
      </c>
      <c r="E157" s="92"/>
      <c r="F157" s="93"/>
    </row>
    <row r="158" spans="1:6" ht="15.75" thickBot="1" x14ac:dyDescent="0.3">
      <c r="A158" s="499"/>
      <c r="B158" s="121" t="s">
        <v>264</v>
      </c>
      <c r="C158" s="95">
        <f t="shared" si="2"/>
        <v>1</v>
      </c>
      <c r="D158" s="96"/>
      <c r="E158" s="96">
        <v>1</v>
      </c>
      <c r="F158" s="97"/>
    </row>
    <row r="159" spans="1:6" x14ac:dyDescent="0.25">
      <c r="A159" s="500" t="s">
        <v>265</v>
      </c>
      <c r="B159" s="122" t="s">
        <v>266</v>
      </c>
      <c r="C159" s="123">
        <f t="shared" si="2"/>
        <v>1</v>
      </c>
      <c r="D159" s="88">
        <v>1</v>
      </c>
      <c r="E159" s="124"/>
      <c r="F159" s="125"/>
    </row>
    <row r="160" spans="1:6" x14ac:dyDescent="0.25">
      <c r="A160" s="501"/>
      <c r="B160" s="126" t="s">
        <v>266</v>
      </c>
      <c r="C160" s="95">
        <f t="shared" si="2"/>
        <v>1</v>
      </c>
      <c r="D160" s="92">
        <v>1</v>
      </c>
      <c r="E160" s="127"/>
      <c r="F160" s="128"/>
    </row>
    <row r="161" spans="1:12" ht="15.75" thickBot="1" x14ac:dyDescent="0.3">
      <c r="A161" s="501"/>
      <c r="B161" s="129" t="s">
        <v>266</v>
      </c>
      <c r="C161" s="99">
        <f t="shared" si="2"/>
        <v>1</v>
      </c>
      <c r="D161" s="100"/>
      <c r="E161" s="130">
        <v>1</v>
      </c>
      <c r="F161" s="131"/>
    </row>
    <row r="162" spans="1:12" x14ac:dyDescent="0.25">
      <c r="A162" s="501"/>
      <c r="B162" s="122" t="s">
        <v>267</v>
      </c>
      <c r="C162" s="123">
        <f t="shared" si="2"/>
        <v>1</v>
      </c>
      <c r="D162" s="88"/>
      <c r="E162" s="124">
        <v>1</v>
      </c>
      <c r="F162" s="125"/>
      <c r="J162" s="132"/>
      <c r="K162" s="83"/>
      <c r="L162" s="82"/>
    </row>
    <row r="163" spans="1:12" ht="15.75" thickBot="1" x14ac:dyDescent="0.3">
      <c r="A163" s="501"/>
      <c r="B163" s="129" t="s">
        <v>267</v>
      </c>
      <c r="C163" s="99">
        <f t="shared" si="2"/>
        <v>1</v>
      </c>
      <c r="D163" s="100">
        <v>1</v>
      </c>
      <c r="E163" s="130"/>
      <c r="F163" s="131"/>
    </row>
    <row r="164" spans="1:12" x14ac:dyDescent="0.25">
      <c r="A164" s="502"/>
      <c r="B164" s="122" t="s">
        <v>268</v>
      </c>
      <c r="C164" s="123">
        <v>1</v>
      </c>
      <c r="D164" s="88">
        <v>1</v>
      </c>
      <c r="E164" s="124"/>
      <c r="F164" s="125"/>
    </row>
    <row r="165" spans="1:12" x14ac:dyDescent="0.25">
      <c r="A165" s="502"/>
      <c r="B165" s="126" t="s">
        <v>268</v>
      </c>
      <c r="C165" s="95">
        <v>1</v>
      </c>
      <c r="D165" s="92">
        <v>1</v>
      </c>
      <c r="E165" s="127"/>
      <c r="F165" s="128"/>
    </row>
    <row r="166" spans="1:12" ht="15.75" thickBot="1" x14ac:dyDescent="0.3">
      <c r="A166" s="502"/>
      <c r="B166" s="129" t="s">
        <v>268</v>
      </c>
      <c r="C166" s="99">
        <v>1</v>
      </c>
      <c r="D166" s="100">
        <v>1</v>
      </c>
      <c r="E166" s="130"/>
      <c r="F166" s="131"/>
    </row>
    <row r="167" spans="1:12" x14ac:dyDescent="0.25">
      <c r="A167" s="502"/>
      <c r="B167" s="122" t="s">
        <v>269</v>
      </c>
      <c r="C167" s="123">
        <v>2</v>
      </c>
      <c r="D167" s="88">
        <v>1</v>
      </c>
      <c r="E167" s="124">
        <v>1</v>
      </c>
      <c r="F167" s="125"/>
    </row>
    <row r="168" spans="1:12" ht="15.75" thickBot="1" x14ac:dyDescent="0.3">
      <c r="A168" s="503"/>
      <c r="B168" s="129" t="s">
        <v>269</v>
      </c>
      <c r="C168" s="99">
        <f t="shared" si="2"/>
        <v>1</v>
      </c>
      <c r="D168" s="100"/>
      <c r="E168" s="130">
        <v>1</v>
      </c>
      <c r="F168" s="131"/>
    </row>
    <row r="169" spans="1:12" s="8" customFormat="1" ht="15.75" x14ac:dyDescent="0.25">
      <c r="B169" s="133" t="s">
        <v>2</v>
      </c>
      <c r="C169" s="134">
        <f>SUM(C4:C168)</f>
        <v>176</v>
      </c>
      <c r="D169" s="134">
        <f>SUM(D4:D168)</f>
        <v>46</v>
      </c>
      <c r="E169" s="134">
        <f>SUM(E4:E168)</f>
        <v>130</v>
      </c>
    </row>
    <row r="170" spans="1:12" s="135" customFormat="1" ht="15.75" thickBot="1" x14ac:dyDescent="0.3"/>
    <row r="171" spans="1:12" s="8" customFormat="1" x14ac:dyDescent="0.25">
      <c r="A171" s="471" t="s">
        <v>270</v>
      </c>
      <c r="B171" s="472"/>
      <c r="C171" s="472"/>
      <c r="D171" s="472"/>
      <c r="E171" s="472"/>
      <c r="F171" s="473"/>
    </row>
    <row r="172" spans="1:12" ht="15" customHeight="1" thickBot="1" x14ac:dyDescent="0.3">
      <c r="A172" s="474"/>
      <c r="B172" s="475"/>
      <c r="C172" s="475"/>
      <c r="D172" s="475"/>
      <c r="E172" s="475"/>
      <c r="F172" s="476"/>
    </row>
    <row r="174" spans="1:12" s="8" customFormat="1" x14ac:dyDescent="0.25">
      <c r="B174" s="136"/>
      <c r="C174" s="137"/>
      <c r="D174" s="26"/>
      <c r="E174" s="55"/>
    </row>
    <row r="175" spans="1:12" s="8" customFormat="1" x14ac:dyDescent="0.25">
      <c r="B175" s="136"/>
      <c r="C175" s="137"/>
      <c r="D175" s="26"/>
      <c r="E175" s="55"/>
    </row>
    <row r="176" spans="1:12" s="8" customFormat="1" x14ac:dyDescent="0.25">
      <c r="B176" s="136"/>
      <c r="C176" s="137"/>
      <c r="D176" s="26"/>
      <c r="E176" s="55"/>
    </row>
    <row r="177" spans="2:5" s="8" customFormat="1" x14ac:dyDescent="0.25">
      <c r="B177" s="136"/>
      <c r="C177" s="137"/>
      <c r="D177" s="26"/>
      <c r="E177" s="55"/>
    </row>
    <row r="178" spans="2:5" s="8" customFormat="1" x14ac:dyDescent="0.25">
      <c r="B178" s="136"/>
      <c r="C178" s="137"/>
      <c r="D178" s="26"/>
      <c r="E178" s="55"/>
    </row>
    <row r="179" spans="2:5" s="8" customFormat="1" x14ac:dyDescent="0.25">
      <c r="B179" s="136"/>
      <c r="C179" s="137"/>
      <c r="D179" s="26"/>
      <c r="E179" s="55"/>
    </row>
    <row r="180" spans="2:5" s="8" customFormat="1" x14ac:dyDescent="0.25">
      <c r="B180" s="136"/>
      <c r="C180" s="137"/>
      <c r="D180" s="26"/>
      <c r="E180" s="55"/>
    </row>
    <row r="181" spans="2:5" s="8" customFormat="1" x14ac:dyDescent="0.25">
      <c r="B181" s="136"/>
      <c r="C181" s="137"/>
      <c r="D181" s="26"/>
      <c r="E181" s="55"/>
    </row>
    <row r="182" spans="2:5" s="8" customFormat="1" x14ac:dyDescent="0.25">
      <c r="B182" s="136"/>
      <c r="C182" s="137"/>
      <c r="D182" s="26"/>
      <c r="E182" s="55"/>
    </row>
    <row r="183" spans="2:5" s="8" customFormat="1" x14ac:dyDescent="0.25">
      <c r="B183" s="136"/>
      <c r="C183" s="137"/>
      <c r="D183" s="26"/>
      <c r="E183" s="55"/>
    </row>
    <row r="184" spans="2:5" s="8" customFormat="1" x14ac:dyDescent="0.25">
      <c r="B184" s="136"/>
      <c r="C184" s="137"/>
      <c r="D184" s="26"/>
      <c r="E184" s="55"/>
    </row>
    <row r="185" spans="2:5" s="8" customFormat="1" x14ac:dyDescent="0.25">
      <c r="B185" s="136"/>
      <c r="C185" s="137"/>
      <c r="D185" s="26"/>
      <c r="E185" s="55"/>
    </row>
    <row r="186" spans="2:5" s="8" customFormat="1" x14ac:dyDescent="0.25">
      <c r="B186" s="136"/>
      <c r="C186" s="137"/>
      <c r="D186" s="26"/>
      <c r="E186" s="55"/>
    </row>
    <row r="187" spans="2:5" s="8" customFormat="1" x14ac:dyDescent="0.25">
      <c r="B187" s="136"/>
      <c r="C187" s="137"/>
      <c r="D187" s="26"/>
      <c r="E187" s="55"/>
    </row>
    <row r="188" spans="2:5" s="8" customFormat="1" x14ac:dyDescent="0.25">
      <c r="B188" s="136"/>
      <c r="C188" s="137"/>
      <c r="D188" s="26"/>
      <c r="E188" s="55"/>
    </row>
    <row r="189" spans="2:5" s="8" customFormat="1" x14ac:dyDescent="0.25">
      <c r="B189" s="136"/>
      <c r="C189" s="137"/>
      <c r="D189" s="26"/>
      <c r="E189" s="55"/>
    </row>
    <row r="190" spans="2:5" s="8" customFormat="1" x14ac:dyDescent="0.25">
      <c r="B190" s="136"/>
      <c r="C190" s="137"/>
      <c r="D190" s="26"/>
      <c r="E190" s="55"/>
    </row>
    <row r="191" spans="2:5" s="8" customFormat="1" x14ac:dyDescent="0.25">
      <c r="B191" s="136"/>
      <c r="C191" s="137"/>
      <c r="D191" s="26"/>
      <c r="E191" s="55"/>
    </row>
    <row r="192" spans="2:5" s="8" customFormat="1" x14ac:dyDescent="0.25">
      <c r="B192" s="136"/>
      <c r="C192" s="137"/>
      <c r="D192" s="26"/>
      <c r="E192" s="55"/>
    </row>
    <row r="193" spans="2:5" s="8" customFormat="1" x14ac:dyDescent="0.25">
      <c r="B193" s="136"/>
      <c r="C193" s="137"/>
      <c r="D193" s="26"/>
      <c r="E193" s="55"/>
    </row>
    <row r="194" spans="2:5" s="8" customFormat="1" x14ac:dyDescent="0.25">
      <c r="B194" s="136"/>
      <c r="C194" s="137"/>
      <c r="D194" s="26"/>
      <c r="E194" s="55"/>
    </row>
    <row r="195" spans="2:5" s="8" customFormat="1" x14ac:dyDescent="0.25">
      <c r="B195" s="136"/>
      <c r="C195" s="137"/>
      <c r="D195" s="26"/>
      <c r="E195" s="55"/>
    </row>
    <row r="196" spans="2:5" s="8" customFormat="1" x14ac:dyDescent="0.25">
      <c r="B196" s="136"/>
      <c r="C196" s="137"/>
      <c r="D196" s="26"/>
      <c r="E196" s="55"/>
    </row>
    <row r="197" spans="2:5" s="8" customFormat="1" x14ac:dyDescent="0.25">
      <c r="B197" s="136"/>
      <c r="C197" s="137"/>
      <c r="D197" s="26"/>
      <c r="E197" s="55"/>
    </row>
    <row r="198" spans="2:5" s="8" customFormat="1" x14ac:dyDescent="0.25">
      <c r="B198" s="136"/>
      <c r="C198" s="137"/>
      <c r="D198" s="26"/>
      <c r="E198" s="55"/>
    </row>
    <row r="199" spans="2:5" s="8" customFormat="1" x14ac:dyDescent="0.25">
      <c r="B199" s="136"/>
      <c r="C199" s="137"/>
      <c r="D199" s="26"/>
      <c r="E199" s="55"/>
    </row>
    <row r="200" spans="2:5" s="8" customFormat="1" x14ac:dyDescent="0.25">
      <c r="B200" s="136"/>
      <c r="C200" s="137"/>
      <c r="D200" s="26"/>
      <c r="E200" s="55"/>
    </row>
    <row r="201" spans="2:5" s="8" customFormat="1" x14ac:dyDescent="0.25">
      <c r="B201" s="136"/>
      <c r="C201" s="137"/>
      <c r="D201" s="26"/>
      <c r="E201" s="55"/>
    </row>
    <row r="202" spans="2:5" s="8" customFormat="1" x14ac:dyDescent="0.25">
      <c r="B202" s="136"/>
      <c r="C202" s="137"/>
      <c r="D202" s="26"/>
      <c r="E202" s="55"/>
    </row>
    <row r="203" spans="2:5" s="8" customFormat="1" x14ac:dyDescent="0.25">
      <c r="B203" s="136"/>
      <c r="C203" s="137"/>
      <c r="D203" s="26"/>
      <c r="E203" s="55"/>
    </row>
    <row r="204" spans="2:5" s="8" customFormat="1" x14ac:dyDescent="0.25">
      <c r="B204" s="136"/>
      <c r="C204" s="137"/>
      <c r="D204" s="26"/>
      <c r="E204" s="55"/>
    </row>
    <row r="205" spans="2:5" s="8" customFormat="1" x14ac:dyDescent="0.25">
      <c r="B205" s="136"/>
      <c r="C205" s="137"/>
      <c r="D205" s="26"/>
      <c r="E205" s="55"/>
    </row>
    <row r="206" spans="2:5" s="8" customFormat="1" x14ac:dyDescent="0.25">
      <c r="B206" s="136"/>
      <c r="C206" s="137"/>
      <c r="D206" s="26"/>
      <c r="E206" s="55"/>
    </row>
    <row r="207" spans="2:5" s="8" customFormat="1" x14ac:dyDescent="0.25">
      <c r="B207" s="136"/>
      <c r="C207" s="137"/>
      <c r="D207" s="26"/>
      <c r="E207" s="55"/>
    </row>
    <row r="208" spans="2:5" s="8" customFormat="1" x14ac:dyDescent="0.25">
      <c r="B208" s="136"/>
      <c r="C208" s="137"/>
      <c r="D208" s="26"/>
      <c r="E208" s="55"/>
    </row>
    <row r="209" spans="2:5" s="8" customFormat="1" x14ac:dyDescent="0.25">
      <c r="B209" s="136"/>
      <c r="C209" s="137"/>
      <c r="D209" s="26"/>
      <c r="E209" s="55"/>
    </row>
    <row r="210" spans="2:5" s="8" customFormat="1" x14ac:dyDescent="0.25">
      <c r="B210" s="136"/>
      <c r="C210" s="137"/>
      <c r="D210" s="26"/>
      <c r="E210" s="55"/>
    </row>
    <row r="211" spans="2:5" s="8" customFormat="1" x14ac:dyDescent="0.25">
      <c r="B211" s="136"/>
      <c r="C211" s="137"/>
      <c r="D211" s="26"/>
      <c r="E211" s="55"/>
    </row>
    <row r="212" spans="2:5" s="8" customFormat="1" x14ac:dyDescent="0.25">
      <c r="B212" s="136"/>
      <c r="C212" s="137"/>
      <c r="D212" s="26"/>
      <c r="E212" s="55"/>
    </row>
    <row r="213" spans="2:5" s="8" customFormat="1" x14ac:dyDescent="0.25">
      <c r="B213" s="136"/>
      <c r="C213" s="137"/>
      <c r="D213" s="26"/>
      <c r="E213" s="55"/>
    </row>
    <row r="214" spans="2:5" s="8" customFormat="1" x14ac:dyDescent="0.25">
      <c r="B214" s="136"/>
      <c r="C214" s="137"/>
      <c r="D214" s="26"/>
      <c r="E214" s="55"/>
    </row>
    <row r="215" spans="2:5" s="8" customFormat="1" x14ac:dyDescent="0.25">
      <c r="B215" s="136"/>
      <c r="C215" s="137"/>
      <c r="D215" s="26"/>
      <c r="E215" s="55"/>
    </row>
    <row r="216" spans="2:5" s="8" customFormat="1" x14ac:dyDescent="0.25">
      <c r="B216" s="136"/>
      <c r="C216" s="137"/>
      <c r="D216" s="26"/>
      <c r="E216" s="55"/>
    </row>
    <row r="217" spans="2:5" s="8" customFormat="1" x14ac:dyDescent="0.25">
      <c r="B217" s="136"/>
      <c r="C217" s="137"/>
      <c r="D217" s="26"/>
      <c r="E217" s="55"/>
    </row>
    <row r="218" spans="2:5" s="8" customFormat="1" x14ac:dyDescent="0.25">
      <c r="B218" s="136"/>
      <c r="C218" s="137"/>
      <c r="D218" s="26"/>
      <c r="E218" s="55"/>
    </row>
    <row r="219" spans="2:5" s="8" customFormat="1" x14ac:dyDescent="0.25">
      <c r="B219" s="136"/>
      <c r="C219" s="137"/>
      <c r="D219" s="26"/>
      <c r="E219" s="55"/>
    </row>
    <row r="220" spans="2:5" s="8" customFormat="1" x14ac:dyDescent="0.25">
      <c r="B220" s="136"/>
      <c r="C220" s="137"/>
      <c r="D220" s="26"/>
      <c r="E220" s="55"/>
    </row>
    <row r="221" spans="2:5" s="8" customFormat="1" x14ac:dyDescent="0.25">
      <c r="B221" s="136"/>
      <c r="C221" s="137"/>
      <c r="D221" s="26"/>
      <c r="E221" s="55"/>
    </row>
    <row r="222" spans="2:5" s="8" customFormat="1" x14ac:dyDescent="0.25">
      <c r="B222" s="136"/>
      <c r="C222" s="137"/>
      <c r="D222" s="26"/>
      <c r="E222" s="55"/>
    </row>
    <row r="223" spans="2:5" s="8" customFormat="1" x14ac:dyDescent="0.25">
      <c r="B223" s="136"/>
      <c r="C223" s="137"/>
      <c r="D223" s="26"/>
      <c r="E223" s="55"/>
    </row>
    <row r="224" spans="2:5" s="8" customFormat="1" x14ac:dyDescent="0.25">
      <c r="B224" s="136"/>
      <c r="C224" s="137"/>
      <c r="D224" s="26"/>
      <c r="E224" s="55"/>
    </row>
    <row r="225" spans="2:5" s="8" customFormat="1" x14ac:dyDescent="0.25">
      <c r="B225" s="136"/>
      <c r="C225" s="137"/>
      <c r="D225" s="26"/>
      <c r="E225" s="55"/>
    </row>
    <row r="226" spans="2:5" s="8" customFormat="1" x14ac:dyDescent="0.25">
      <c r="B226" s="136"/>
      <c r="C226" s="137"/>
      <c r="D226" s="26"/>
      <c r="E226" s="55"/>
    </row>
    <row r="227" spans="2:5" s="8" customFormat="1" x14ac:dyDescent="0.25">
      <c r="B227" s="136"/>
      <c r="C227" s="137"/>
      <c r="D227" s="26"/>
      <c r="E227" s="55"/>
    </row>
    <row r="228" spans="2:5" s="8" customFormat="1" x14ac:dyDescent="0.25">
      <c r="B228" s="136"/>
      <c r="C228" s="137"/>
      <c r="D228" s="26"/>
      <c r="E228" s="55"/>
    </row>
    <row r="229" spans="2:5" s="8" customFormat="1" x14ac:dyDescent="0.25">
      <c r="B229" s="136"/>
      <c r="C229" s="137"/>
      <c r="D229" s="26"/>
      <c r="E229" s="55"/>
    </row>
    <row r="230" spans="2:5" s="8" customFormat="1" x14ac:dyDescent="0.25">
      <c r="B230" s="136"/>
      <c r="C230" s="137"/>
      <c r="D230" s="26"/>
      <c r="E230" s="55"/>
    </row>
    <row r="231" spans="2:5" s="8" customFormat="1" x14ac:dyDescent="0.25">
      <c r="B231" s="136"/>
      <c r="C231" s="137"/>
      <c r="D231" s="26"/>
      <c r="E231" s="55"/>
    </row>
    <row r="232" spans="2:5" s="8" customFormat="1" x14ac:dyDescent="0.25">
      <c r="B232" s="136"/>
      <c r="C232" s="137"/>
      <c r="D232" s="26"/>
      <c r="E232" s="55"/>
    </row>
    <row r="233" spans="2:5" s="8" customFormat="1" x14ac:dyDescent="0.25">
      <c r="B233" s="136"/>
      <c r="C233" s="137"/>
      <c r="D233" s="26"/>
      <c r="E233" s="55"/>
    </row>
    <row r="234" spans="2:5" s="8" customFormat="1" x14ac:dyDescent="0.25">
      <c r="B234" s="136"/>
      <c r="C234" s="137"/>
      <c r="D234" s="26"/>
      <c r="E234" s="55"/>
    </row>
    <row r="235" spans="2:5" s="8" customFormat="1" x14ac:dyDescent="0.25">
      <c r="B235" s="136"/>
      <c r="C235" s="137"/>
      <c r="D235" s="26"/>
      <c r="E235" s="55"/>
    </row>
    <row r="236" spans="2:5" s="8" customFormat="1" x14ac:dyDescent="0.25">
      <c r="B236" s="136"/>
      <c r="C236" s="137"/>
      <c r="D236" s="26"/>
      <c r="E236" s="55"/>
    </row>
    <row r="237" spans="2:5" s="8" customFormat="1" x14ac:dyDescent="0.25">
      <c r="B237" s="136"/>
      <c r="C237" s="137"/>
      <c r="D237" s="26"/>
      <c r="E237" s="55"/>
    </row>
    <row r="238" spans="2:5" s="8" customFormat="1" x14ac:dyDescent="0.25">
      <c r="B238" s="136"/>
      <c r="C238" s="137"/>
      <c r="D238" s="26"/>
      <c r="E238" s="55"/>
    </row>
    <row r="239" spans="2:5" s="8" customFormat="1" x14ac:dyDescent="0.25">
      <c r="B239" s="136"/>
      <c r="C239" s="137"/>
      <c r="D239" s="26"/>
      <c r="E239" s="55"/>
    </row>
    <row r="240" spans="2:5" s="8" customFormat="1" x14ac:dyDescent="0.25">
      <c r="B240" s="136"/>
      <c r="C240" s="137"/>
      <c r="D240" s="26"/>
      <c r="E240" s="55"/>
    </row>
    <row r="241" spans="2:5" s="8" customFormat="1" x14ac:dyDescent="0.25">
      <c r="B241" s="136"/>
      <c r="C241" s="137"/>
      <c r="D241" s="26"/>
      <c r="E241" s="55"/>
    </row>
    <row r="242" spans="2:5" s="8" customFormat="1" x14ac:dyDescent="0.25">
      <c r="B242" s="136"/>
      <c r="C242" s="137"/>
      <c r="D242" s="26"/>
      <c r="E242" s="55"/>
    </row>
    <row r="243" spans="2:5" s="8" customFormat="1" x14ac:dyDescent="0.25">
      <c r="B243" s="136"/>
      <c r="C243" s="137"/>
      <c r="D243" s="26"/>
      <c r="E243" s="55"/>
    </row>
    <row r="244" spans="2:5" s="8" customFormat="1" x14ac:dyDescent="0.25">
      <c r="B244" s="136"/>
      <c r="C244" s="137"/>
      <c r="D244" s="26"/>
      <c r="E244" s="55"/>
    </row>
    <row r="245" spans="2:5" s="8" customFormat="1" x14ac:dyDescent="0.25">
      <c r="B245" s="136"/>
      <c r="C245" s="137"/>
      <c r="D245" s="26"/>
      <c r="E245" s="55"/>
    </row>
    <row r="246" spans="2:5" s="8" customFormat="1" x14ac:dyDescent="0.25">
      <c r="B246" s="136"/>
      <c r="C246" s="137"/>
      <c r="D246" s="26"/>
      <c r="E246" s="55"/>
    </row>
    <row r="247" spans="2:5" s="8" customFormat="1" x14ac:dyDescent="0.25">
      <c r="B247" s="136"/>
      <c r="C247" s="137"/>
      <c r="D247" s="26"/>
      <c r="E247" s="55"/>
    </row>
    <row r="248" spans="2:5" s="8" customFormat="1" x14ac:dyDescent="0.25">
      <c r="B248" s="136"/>
      <c r="C248" s="137"/>
      <c r="D248" s="26"/>
      <c r="E248" s="55"/>
    </row>
    <row r="249" spans="2:5" s="8" customFormat="1" x14ac:dyDescent="0.25">
      <c r="B249" s="136"/>
      <c r="C249" s="137"/>
      <c r="D249" s="26"/>
      <c r="E249" s="55"/>
    </row>
    <row r="250" spans="2:5" s="8" customFormat="1" x14ac:dyDescent="0.25">
      <c r="B250" s="136"/>
      <c r="C250" s="137"/>
      <c r="D250" s="26"/>
      <c r="E250" s="55"/>
    </row>
    <row r="251" spans="2:5" s="8" customFormat="1" x14ac:dyDescent="0.25">
      <c r="B251" s="136"/>
      <c r="C251" s="137"/>
      <c r="D251" s="26"/>
      <c r="E251" s="55"/>
    </row>
    <row r="252" spans="2:5" s="8" customFormat="1" x14ac:dyDescent="0.25">
      <c r="B252" s="136"/>
      <c r="C252" s="137"/>
      <c r="D252" s="26"/>
      <c r="E252" s="55"/>
    </row>
    <row r="253" spans="2:5" s="8" customFormat="1" x14ac:dyDescent="0.25">
      <c r="B253" s="136"/>
      <c r="C253" s="137"/>
      <c r="D253" s="26"/>
      <c r="E253" s="55"/>
    </row>
    <row r="254" spans="2:5" s="8" customFormat="1" x14ac:dyDescent="0.25">
      <c r="B254" s="136"/>
      <c r="C254" s="137"/>
      <c r="D254" s="26"/>
      <c r="E254" s="55"/>
    </row>
    <row r="255" spans="2:5" s="8" customFormat="1" x14ac:dyDescent="0.25">
      <c r="B255" s="136"/>
      <c r="C255" s="137"/>
      <c r="D255" s="26"/>
      <c r="E255" s="55"/>
    </row>
    <row r="256" spans="2:5" s="8" customFormat="1" x14ac:dyDescent="0.25">
      <c r="B256" s="136"/>
      <c r="C256" s="137"/>
      <c r="D256" s="26"/>
      <c r="E256" s="55"/>
    </row>
    <row r="257" spans="2:5" s="8" customFormat="1" x14ac:dyDescent="0.25">
      <c r="B257" s="136"/>
      <c r="C257" s="137"/>
      <c r="D257" s="26"/>
      <c r="E257" s="55"/>
    </row>
    <row r="258" spans="2:5" s="8" customFormat="1" x14ac:dyDescent="0.25">
      <c r="B258" s="136"/>
      <c r="C258" s="137"/>
      <c r="D258" s="26"/>
      <c r="E258" s="55"/>
    </row>
    <row r="259" spans="2:5" s="8" customFormat="1" x14ac:dyDescent="0.25">
      <c r="B259" s="136"/>
      <c r="C259" s="137"/>
      <c r="D259" s="26"/>
      <c r="E259" s="55"/>
    </row>
    <row r="260" spans="2:5" s="8" customFormat="1" x14ac:dyDescent="0.25">
      <c r="B260" s="136"/>
      <c r="C260" s="137"/>
      <c r="D260" s="26"/>
      <c r="E260" s="55"/>
    </row>
    <row r="261" spans="2:5" s="8" customFormat="1" x14ac:dyDescent="0.25">
      <c r="B261" s="136"/>
      <c r="C261" s="137"/>
      <c r="D261" s="26"/>
      <c r="E261" s="55"/>
    </row>
    <row r="262" spans="2:5" s="8" customFormat="1" x14ac:dyDescent="0.25">
      <c r="B262" s="136"/>
      <c r="C262" s="137"/>
      <c r="D262" s="26"/>
      <c r="E262" s="55"/>
    </row>
    <row r="263" spans="2:5" s="8" customFormat="1" x14ac:dyDescent="0.25">
      <c r="B263" s="136"/>
      <c r="C263" s="137"/>
      <c r="D263" s="26"/>
      <c r="E263" s="55"/>
    </row>
    <row r="264" spans="2:5" s="8" customFormat="1" x14ac:dyDescent="0.25">
      <c r="B264" s="136"/>
      <c r="C264" s="137"/>
      <c r="D264" s="26"/>
      <c r="E264" s="55"/>
    </row>
    <row r="265" spans="2:5" s="8" customFormat="1" x14ac:dyDescent="0.25">
      <c r="B265" s="136"/>
      <c r="C265" s="137"/>
      <c r="D265" s="26"/>
      <c r="E265" s="55"/>
    </row>
    <row r="266" spans="2:5" s="8" customFormat="1" x14ac:dyDescent="0.25">
      <c r="B266" s="136"/>
      <c r="C266" s="137"/>
      <c r="D266" s="26"/>
      <c r="E266" s="55"/>
    </row>
    <row r="267" spans="2:5" s="8" customFormat="1" x14ac:dyDescent="0.25">
      <c r="B267" s="136"/>
      <c r="C267" s="137"/>
      <c r="D267" s="26"/>
      <c r="E267" s="55"/>
    </row>
    <row r="268" spans="2:5" s="8" customFormat="1" x14ac:dyDescent="0.25">
      <c r="B268" s="136"/>
      <c r="C268" s="137"/>
      <c r="D268" s="26"/>
      <c r="E268" s="55"/>
    </row>
    <row r="269" spans="2:5" s="8" customFormat="1" x14ac:dyDescent="0.25">
      <c r="B269" s="136"/>
      <c r="C269" s="137"/>
      <c r="D269" s="26"/>
      <c r="E269" s="55"/>
    </row>
    <row r="270" spans="2:5" s="8" customFormat="1" x14ac:dyDescent="0.25">
      <c r="B270" s="136"/>
      <c r="C270" s="137"/>
      <c r="D270" s="26"/>
      <c r="E270" s="55"/>
    </row>
    <row r="271" spans="2:5" s="8" customFormat="1" x14ac:dyDescent="0.25">
      <c r="B271" s="136"/>
      <c r="C271" s="137"/>
      <c r="D271" s="26"/>
      <c r="E271" s="55"/>
    </row>
    <row r="272" spans="2:5" s="8" customFormat="1" x14ac:dyDescent="0.25">
      <c r="B272" s="136"/>
      <c r="C272" s="137"/>
      <c r="D272" s="26"/>
      <c r="E272" s="55"/>
    </row>
    <row r="273" spans="2:5" s="8" customFormat="1" x14ac:dyDescent="0.25">
      <c r="B273" s="136"/>
      <c r="C273" s="137"/>
      <c r="D273" s="26"/>
      <c r="E273" s="55"/>
    </row>
    <row r="274" spans="2:5" s="8" customFormat="1" x14ac:dyDescent="0.25">
      <c r="B274" s="136"/>
      <c r="C274" s="137"/>
      <c r="D274" s="26"/>
      <c r="E274" s="55"/>
    </row>
    <row r="275" spans="2:5" s="8" customFormat="1" x14ac:dyDescent="0.25">
      <c r="B275" s="136"/>
      <c r="C275" s="137"/>
      <c r="D275" s="26"/>
      <c r="E275" s="55"/>
    </row>
    <row r="276" spans="2:5" s="8" customFormat="1" x14ac:dyDescent="0.25">
      <c r="B276" s="136"/>
      <c r="C276" s="137"/>
      <c r="D276" s="26"/>
      <c r="E276" s="55"/>
    </row>
    <row r="277" spans="2:5" s="8" customFormat="1" x14ac:dyDescent="0.25">
      <c r="B277" s="136"/>
      <c r="C277" s="137"/>
      <c r="D277" s="26"/>
      <c r="E277" s="55"/>
    </row>
    <row r="278" spans="2:5" s="8" customFormat="1" x14ac:dyDescent="0.25">
      <c r="B278" s="136"/>
      <c r="C278" s="137"/>
      <c r="D278" s="26"/>
      <c r="E278" s="55"/>
    </row>
    <row r="279" spans="2:5" s="8" customFormat="1" x14ac:dyDescent="0.25">
      <c r="B279" s="136"/>
      <c r="C279" s="137"/>
      <c r="D279" s="26"/>
      <c r="E279" s="55"/>
    </row>
    <row r="280" spans="2:5" s="8" customFormat="1" x14ac:dyDescent="0.25">
      <c r="B280" s="136"/>
      <c r="C280" s="137"/>
      <c r="D280" s="26"/>
      <c r="E280" s="55"/>
    </row>
    <row r="281" spans="2:5" s="8" customFormat="1" x14ac:dyDescent="0.25">
      <c r="B281" s="136"/>
      <c r="C281" s="137"/>
      <c r="D281" s="26"/>
      <c r="E281" s="55"/>
    </row>
    <row r="282" spans="2:5" s="8" customFormat="1" x14ac:dyDescent="0.25">
      <c r="B282" s="136"/>
      <c r="C282" s="137"/>
      <c r="D282" s="26"/>
      <c r="E282" s="55"/>
    </row>
    <row r="283" spans="2:5" s="8" customFormat="1" x14ac:dyDescent="0.25">
      <c r="B283" s="136"/>
      <c r="C283" s="137"/>
      <c r="D283" s="26"/>
      <c r="E283" s="55"/>
    </row>
    <row r="284" spans="2:5" s="8" customFormat="1" x14ac:dyDescent="0.25">
      <c r="B284" s="136"/>
      <c r="C284" s="137"/>
      <c r="D284" s="26"/>
      <c r="E284" s="55"/>
    </row>
    <row r="285" spans="2:5" s="8" customFormat="1" x14ac:dyDescent="0.25">
      <c r="B285" s="136"/>
      <c r="C285" s="137"/>
      <c r="D285" s="26"/>
      <c r="E285" s="55"/>
    </row>
    <row r="286" spans="2:5" s="8" customFormat="1" x14ac:dyDescent="0.25">
      <c r="B286" s="136"/>
      <c r="C286" s="137"/>
      <c r="D286" s="26"/>
      <c r="E286" s="55"/>
    </row>
    <row r="287" spans="2:5" s="8" customFormat="1" x14ac:dyDescent="0.25">
      <c r="B287" s="136"/>
      <c r="C287" s="137"/>
      <c r="D287" s="26"/>
      <c r="E287" s="55"/>
    </row>
    <row r="288" spans="2:5" s="8" customFormat="1" x14ac:dyDescent="0.25">
      <c r="B288" s="136"/>
      <c r="C288" s="137"/>
      <c r="D288" s="26"/>
      <c r="E288" s="55"/>
    </row>
    <row r="289" spans="2:5" s="8" customFormat="1" x14ac:dyDescent="0.25">
      <c r="B289" s="136"/>
      <c r="C289" s="137"/>
      <c r="D289" s="26"/>
      <c r="E289" s="55"/>
    </row>
    <row r="290" spans="2:5" s="8" customFormat="1" x14ac:dyDescent="0.25">
      <c r="B290" s="136"/>
      <c r="C290" s="137"/>
      <c r="D290" s="26"/>
      <c r="E290" s="55"/>
    </row>
    <row r="291" spans="2:5" s="8" customFormat="1" x14ac:dyDescent="0.25">
      <c r="B291" s="136"/>
      <c r="C291" s="137"/>
      <c r="D291" s="26"/>
      <c r="E291" s="55"/>
    </row>
    <row r="292" spans="2:5" s="8" customFormat="1" x14ac:dyDescent="0.25">
      <c r="B292" s="136"/>
      <c r="C292" s="137"/>
      <c r="D292" s="26"/>
      <c r="E292" s="55"/>
    </row>
    <row r="293" spans="2:5" s="8" customFormat="1" x14ac:dyDescent="0.25">
      <c r="B293" s="136"/>
      <c r="C293" s="137"/>
      <c r="D293" s="26"/>
      <c r="E293" s="55"/>
    </row>
    <row r="294" spans="2:5" s="8" customFormat="1" x14ac:dyDescent="0.25">
      <c r="B294" s="136"/>
      <c r="C294" s="137"/>
      <c r="D294" s="26"/>
      <c r="E294" s="55"/>
    </row>
    <row r="295" spans="2:5" s="8" customFormat="1" x14ac:dyDescent="0.25">
      <c r="B295" s="136"/>
      <c r="C295" s="137"/>
      <c r="D295" s="26"/>
      <c r="E295" s="55"/>
    </row>
    <row r="296" spans="2:5" s="8" customFormat="1" x14ac:dyDescent="0.25">
      <c r="B296" s="136"/>
      <c r="C296" s="137"/>
      <c r="D296" s="26"/>
      <c r="E296" s="55"/>
    </row>
    <row r="297" spans="2:5" s="8" customFormat="1" x14ac:dyDescent="0.25">
      <c r="B297" s="136"/>
      <c r="C297" s="137"/>
      <c r="D297" s="26"/>
      <c r="E297" s="55"/>
    </row>
    <row r="298" spans="2:5" s="8" customFormat="1" x14ac:dyDescent="0.25">
      <c r="B298" s="136"/>
      <c r="C298" s="137"/>
      <c r="D298" s="26"/>
      <c r="E298" s="55"/>
    </row>
    <row r="299" spans="2:5" s="8" customFormat="1" x14ac:dyDescent="0.25">
      <c r="B299" s="136"/>
      <c r="C299" s="137"/>
      <c r="D299" s="26"/>
      <c r="E299" s="55"/>
    </row>
    <row r="300" spans="2:5" s="8" customFormat="1" x14ac:dyDescent="0.25">
      <c r="B300" s="136"/>
      <c r="C300" s="137"/>
      <c r="D300" s="26"/>
      <c r="E300" s="55"/>
    </row>
    <row r="301" spans="2:5" s="8" customFormat="1" x14ac:dyDescent="0.25">
      <c r="B301" s="136"/>
      <c r="C301" s="137"/>
      <c r="D301" s="26"/>
      <c r="E301" s="55"/>
    </row>
    <row r="302" spans="2:5" s="8" customFormat="1" x14ac:dyDescent="0.25">
      <c r="B302" s="136"/>
      <c r="C302" s="137"/>
      <c r="D302" s="26"/>
      <c r="E302" s="55"/>
    </row>
    <row r="303" spans="2:5" s="8" customFormat="1" x14ac:dyDescent="0.25">
      <c r="B303" s="136"/>
      <c r="C303" s="137"/>
      <c r="D303" s="26"/>
      <c r="E303" s="55"/>
    </row>
    <row r="304" spans="2:5" s="8" customFormat="1" x14ac:dyDescent="0.25">
      <c r="B304" s="136"/>
      <c r="C304" s="137"/>
      <c r="D304" s="26"/>
      <c r="E304" s="55"/>
    </row>
    <row r="305" spans="2:5" s="8" customFormat="1" x14ac:dyDescent="0.25">
      <c r="B305" s="136"/>
      <c r="C305" s="137"/>
      <c r="D305" s="26"/>
      <c r="E305" s="55"/>
    </row>
    <row r="306" spans="2:5" s="8" customFormat="1" x14ac:dyDescent="0.25">
      <c r="B306" s="136"/>
      <c r="C306" s="137"/>
      <c r="D306" s="26"/>
      <c r="E306" s="55"/>
    </row>
    <row r="307" spans="2:5" s="8" customFormat="1" x14ac:dyDescent="0.25">
      <c r="B307" s="136"/>
      <c r="C307" s="137"/>
      <c r="D307" s="26"/>
      <c r="E307" s="55"/>
    </row>
    <row r="308" spans="2:5" s="8" customFormat="1" x14ac:dyDescent="0.25">
      <c r="B308" s="136"/>
      <c r="C308" s="137"/>
      <c r="D308" s="26"/>
      <c r="E308" s="55"/>
    </row>
    <row r="309" spans="2:5" s="8" customFormat="1" x14ac:dyDescent="0.25">
      <c r="B309" s="136"/>
      <c r="C309" s="137"/>
      <c r="D309" s="26"/>
      <c r="E309" s="55"/>
    </row>
    <row r="310" spans="2:5" s="8" customFormat="1" x14ac:dyDescent="0.25">
      <c r="B310" s="136"/>
      <c r="C310" s="137"/>
      <c r="D310" s="26"/>
      <c r="E310" s="55"/>
    </row>
    <row r="311" spans="2:5" s="8" customFormat="1" x14ac:dyDescent="0.25">
      <c r="B311" s="136"/>
      <c r="C311" s="137"/>
      <c r="D311" s="26"/>
      <c r="E311" s="55"/>
    </row>
    <row r="312" spans="2:5" s="8" customFormat="1" x14ac:dyDescent="0.25">
      <c r="B312" s="136"/>
      <c r="C312" s="137"/>
      <c r="D312" s="26"/>
      <c r="E312" s="55"/>
    </row>
    <row r="313" spans="2:5" s="8" customFormat="1" x14ac:dyDescent="0.25">
      <c r="B313" s="136"/>
      <c r="C313" s="137"/>
      <c r="D313" s="26"/>
      <c r="E313" s="55"/>
    </row>
    <row r="314" spans="2:5" s="8" customFormat="1" x14ac:dyDescent="0.25">
      <c r="B314" s="136"/>
      <c r="C314" s="137"/>
      <c r="D314" s="26"/>
      <c r="E314" s="55"/>
    </row>
    <row r="315" spans="2:5" s="8" customFormat="1" x14ac:dyDescent="0.25">
      <c r="B315" s="136"/>
      <c r="C315" s="137"/>
      <c r="D315" s="26"/>
      <c r="E315" s="55"/>
    </row>
    <row r="316" spans="2:5" s="8" customFormat="1" x14ac:dyDescent="0.25">
      <c r="B316" s="136"/>
      <c r="C316" s="137"/>
      <c r="D316" s="26"/>
      <c r="E316" s="55"/>
    </row>
    <row r="317" spans="2:5" s="8" customFormat="1" x14ac:dyDescent="0.25">
      <c r="B317" s="136"/>
      <c r="C317" s="137"/>
      <c r="D317" s="26"/>
      <c r="E317" s="55"/>
    </row>
    <row r="318" spans="2:5" s="8" customFormat="1" x14ac:dyDescent="0.25">
      <c r="B318" s="136"/>
      <c r="C318" s="137"/>
      <c r="D318" s="26"/>
      <c r="E318" s="55"/>
    </row>
    <row r="319" spans="2:5" s="8" customFormat="1" x14ac:dyDescent="0.25">
      <c r="B319" s="136"/>
      <c r="C319" s="137"/>
      <c r="D319" s="26"/>
      <c r="E319" s="55"/>
    </row>
    <row r="320" spans="2:5" s="8" customFormat="1" x14ac:dyDescent="0.25">
      <c r="B320" s="136"/>
      <c r="C320" s="137"/>
      <c r="D320" s="26"/>
      <c r="E320" s="55"/>
    </row>
    <row r="321" spans="2:5" s="8" customFormat="1" x14ac:dyDescent="0.25">
      <c r="B321" s="136"/>
      <c r="C321" s="137"/>
      <c r="D321" s="26"/>
      <c r="E321" s="55"/>
    </row>
    <row r="322" spans="2:5" s="8" customFormat="1" x14ac:dyDescent="0.25">
      <c r="B322" s="136"/>
      <c r="C322" s="137"/>
      <c r="D322" s="26"/>
      <c r="E322" s="55"/>
    </row>
    <row r="323" spans="2:5" s="8" customFormat="1" x14ac:dyDescent="0.25">
      <c r="B323" s="136"/>
      <c r="C323" s="137"/>
      <c r="D323" s="26"/>
      <c r="E323" s="55"/>
    </row>
    <row r="324" spans="2:5" s="8" customFormat="1" x14ac:dyDescent="0.25">
      <c r="B324" s="136"/>
      <c r="C324" s="137"/>
      <c r="D324" s="26"/>
      <c r="E324" s="55"/>
    </row>
    <row r="325" spans="2:5" s="8" customFormat="1" x14ac:dyDescent="0.25">
      <c r="B325" s="136"/>
      <c r="C325" s="137"/>
      <c r="D325" s="26"/>
      <c r="E325" s="55"/>
    </row>
    <row r="326" spans="2:5" s="8" customFormat="1" x14ac:dyDescent="0.25">
      <c r="B326" s="136"/>
      <c r="C326" s="137"/>
      <c r="D326" s="26"/>
      <c r="E326" s="55"/>
    </row>
    <row r="327" spans="2:5" s="8" customFormat="1" x14ac:dyDescent="0.25">
      <c r="B327" s="136"/>
      <c r="C327" s="137"/>
      <c r="D327" s="26"/>
      <c r="E327" s="55"/>
    </row>
    <row r="328" spans="2:5" s="8" customFormat="1" x14ac:dyDescent="0.25">
      <c r="B328" s="136"/>
      <c r="C328" s="137"/>
      <c r="D328" s="26"/>
      <c r="E328" s="55"/>
    </row>
    <row r="329" spans="2:5" s="8" customFormat="1" x14ac:dyDescent="0.25">
      <c r="B329" s="136"/>
      <c r="C329" s="137"/>
      <c r="D329" s="26"/>
      <c r="E329" s="55"/>
    </row>
    <row r="330" spans="2:5" s="8" customFormat="1" x14ac:dyDescent="0.25">
      <c r="B330" s="136"/>
      <c r="C330" s="137"/>
      <c r="D330" s="26"/>
      <c r="E330" s="55"/>
    </row>
    <row r="331" spans="2:5" s="8" customFormat="1" x14ac:dyDescent="0.25">
      <c r="B331" s="136"/>
      <c r="C331" s="137"/>
      <c r="D331" s="26"/>
      <c r="E331" s="55"/>
    </row>
    <row r="332" spans="2:5" s="8" customFormat="1" x14ac:dyDescent="0.25">
      <c r="B332" s="136"/>
      <c r="C332" s="137"/>
      <c r="D332" s="26"/>
      <c r="E332" s="55"/>
    </row>
    <row r="333" spans="2:5" s="8" customFormat="1" x14ac:dyDescent="0.25">
      <c r="B333" s="136"/>
      <c r="C333" s="137"/>
      <c r="D333" s="26"/>
      <c r="E333" s="55"/>
    </row>
    <row r="334" spans="2:5" s="8" customFormat="1" x14ac:dyDescent="0.25">
      <c r="B334" s="136"/>
      <c r="C334" s="137"/>
      <c r="D334" s="26"/>
      <c r="E334" s="55"/>
    </row>
    <row r="335" spans="2:5" s="8" customFormat="1" x14ac:dyDescent="0.25">
      <c r="B335" s="136"/>
      <c r="C335" s="137"/>
      <c r="D335" s="26"/>
      <c r="E335" s="55"/>
    </row>
    <row r="336" spans="2:5" s="8" customFormat="1" x14ac:dyDescent="0.25">
      <c r="B336" s="136"/>
      <c r="C336" s="137"/>
      <c r="D336" s="26"/>
      <c r="E336" s="55"/>
    </row>
    <row r="337" spans="2:5" s="8" customFormat="1" x14ac:dyDescent="0.25">
      <c r="B337" s="136"/>
      <c r="C337" s="137"/>
      <c r="D337" s="26"/>
      <c r="E337" s="55"/>
    </row>
    <row r="338" spans="2:5" s="8" customFormat="1" x14ac:dyDescent="0.25">
      <c r="B338" s="136"/>
      <c r="C338" s="137"/>
      <c r="D338" s="26"/>
      <c r="E338" s="55"/>
    </row>
    <row r="339" spans="2:5" s="8" customFormat="1" x14ac:dyDescent="0.25">
      <c r="B339" s="136"/>
      <c r="C339" s="137"/>
      <c r="D339" s="26"/>
      <c r="E339" s="55"/>
    </row>
    <row r="340" spans="2:5" s="8" customFormat="1" x14ac:dyDescent="0.25">
      <c r="B340" s="136"/>
      <c r="C340" s="137"/>
      <c r="D340" s="26"/>
      <c r="E340" s="55"/>
    </row>
    <row r="341" spans="2:5" s="8" customFormat="1" x14ac:dyDescent="0.25">
      <c r="B341" s="136"/>
      <c r="C341" s="137"/>
      <c r="D341" s="26"/>
      <c r="E341" s="55"/>
    </row>
    <row r="342" spans="2:5" s="8" customFormat="1" x14ac:dyDescent="0.25">
      <c r="B342" s="136"/>
      <c r="C342" s="137"/>
      <c r="D342" s="26"/>
      <c r="E342" s="55"/>
    </row>
    <row r="343" spans="2:5" s="8" customFormat="1" x14ac:dyDescent="0.25">
      <c r="B343" s="136"/>
      <c r="C343" s="137"/>
      <c r="D343" s="26"/>
      <c r="E343" s="55"/>
    </row>
    <row r="344" spans="2:5" s="8" customFormat="1" x14ac:dyDescent="0.25">
      <c r="B344" s="136"/>
      <c r="C344" s="137"/>
      <c r="D344" s="26"/>
      <c r="E344" s="55"/>
    </row>
    <row r="345" spans="2:5" s="8" customFormat="1" x14ac:dyDescent="0.25">
      <c r="B345" s="136"/>
      <c r="C345" s="137"/>
      <c r="D345" s="26"/>
      <c r="E345" s="55"/>
    </row>
    <row r="346" spans="2:5" s="8" customFormat="1" x14ac:dyDescent="0.25">
      <c r="B346" s="136"/>
      <c r="C346" s="137"/>
      <c r="D346" s="26"/>
      <c r="E346" s="55"/>
    </row>
    <row r="347" spans="2:5" s="8" customFormat="1" x14ac:dyDescent="0.25">
      <c r="B347" s="136"/>
      <c r="C347" s="137"/>
      <c r="D347" s="26"/>
      <c r="E347" s="55"/>
    </row>
    <row r="348" spans="2:5" s="8" customFormat="1" x14ac:dyDescent="0.25">
      <c r="B348" s="136"/>
      <c r="C348" s="137"/>
      <c r="D348" s="26"/>
      <c r="E348" s="55"/>
    </row>
    <row r="349" spans="2:5" s="8" customFormat="1" x14ac:dyDescent="0.25">
      <c r="B349" s="136"/>
      <c r="C349" s="137"/>
      <c r="D349" s="26"/>
      <c r="E349" s="55"/>
    </row>
    <row r="350" spans="2:5" s="8" customFormat="1" x14ac:dyDescent="0.25">
      <c r="B350" s="136"/>
      <c r="C350" s="137"/>
      <c r="D350" s="26"/>
      <c r="E350" s="55"/>
    </row>
    <row r="351" spans="2:5" s="8" customFormat="1" x14ac:dyDescent="0.25">
      <c r="B351" s="136"/>
      <c r="C351" s="137"/>
      <c r="D351" s="26"/>
      <c r="E351" s="55"/>
    </row>
    <row r="352" spans="2:5" s="8" customFormat="1" x14ac:dyDescent="0.25">
      <c r="B352" s="136"/>
      <c r="C352" s="137"/>
      <c r="D352" s="26"/>
      <c r="E352" s="55"/>
    </row>
    <row r="353" spans="2:5" s="8" customFormat="1" x14ac:dyDescent="0.25">
      <c r="B353" s="136"/>
      <c r="C353" s="137"/>
      <c r="D353" s="26"/>
      <c r="E353" s="55"/>
    </row>
    <row r="354" spans="2:5" s="8" customFormat="1" x14ac:dyDescent="0.25">
      <c r="B354" s="136"/>
      <c r="C354" s="137"/>
      <c r="D354" s="26"/>
      <c r="E354" s="55"/>
    </row>
    <row r="355" spans="2:5" s="8" customFormat="1" x14ac:dyDescent="0.25">
      <c r="B355" s="136"/>
      <c r="C355" s="137"/>
      <c r="D355" s="26"/>
      <c r="E355" s="55"/>
    </row>
    <row r="356" spans="2:5" s="8" customFormat="1" x14ac:dyDescent="0.25">
      <c r="B356" s="136"/>
      <c r="C356" s="137"/>
      <c r="D356" s="26"/>
      <c r="E356" s="55"/>
    </row>
    <row r="357" spans="2:5" s="8" customFormat="1" x14ac:dyDescent="0.25">
      <c r="B357" s="136"/>
      <c r="C357" s="137"/>
      <c r="D357" s="26"/>
      <c r="E357" s="55"/>
    </row>
    <row r="358" spans="2:5" s="8" customFormat="1" x14ac:dyDescent="0.25">
      <c r="B358" s="136"/>
      <c r="C358" s="137"/>
      <c r="D358" s="26"/>
      <c r="E358" s="55"/>
    </row>
    <row r="359" spans="2:5" s="8" customFormat="1" x14ac:dyDescent="0.25">
      <c r="B359" s="136"/>
      <c r="C359" s="137"/>
      <c r="D359" s="26"/>
      <c r="E359" s="55"/>
    </row>
    <row r="360" spans="2:5" s="8" customFormat="1" x14ac:dyDescent="0.25">
      <c r="B360" s="136"/>
      <c r="C360" s="137"/>
      <c r="D360" s="26"/>
      <c r="E360" s="55"/>
    </row>
    <row r="361" spans="2:5" s="8" customFormat="1" x14ac:dyDescent="0.25">
      <c r="B361" s="136"/>
      <c r="C361" s="137"/>
      <c r="D361" s="26"/>
      <c r="E361" s="55"/>
    </row>
    <row r="362" spans="2:5" s="8" customFormat="1" x14ac:dyDescent="0.25">
      <c r="B362" s="136"/>
      <c r="C362" s="137"/>
      <c r="D362" s="26"/>
      <c r="E362" s="55"/>
    </row>
    <row r="363" spans="2:5" s="8" customFormat="1" x14ac:dyDescent="0.25">
      <c r="B363" s="136"/>
      <c r="C363" s="137"/>
      <c r="D363" s="26"/>
      <c r="E363" s="55"/>
    </row>
    <row r="364" spans="2:5" s="8" customFormat="1" x14ac:dyDescent="0.25">
      <c r="B364" s="136"/>
      <c r="C364" s="137"/>
      <c r="D364" s="26"/>
      <c r="E364" s="55"/>
    </row>
    <row r="365" spans="2:5" s="8" customFormat="1" x14ac:dyDescent="0.25">
      <c r="B365" s="136"/>
      <c r="C365" s="137"/>
      <c r="D365" s="26"/>
      <c r="E365" s="55"/>
    </row>
    <row r="366" spans="2:5" s="8" customFormat="1" x14ac:dyDescent="0.25">
      <c r="B366" s="136"/>
      <c r="C366" s="137"/>
      <c r="D366" s="26"/>
      <c r="E366" s="55"/>
    </row>
    <row r="367" spans="2:5" s="8" customFormat="1" x14ac:dyDescent="0.25">
      <c r="B367" s="136"/>
      <c r="C367" s="137"/>
      <c r="D367" s="26"/>
      <c r="E367" s="55"/>
    </row>
    <row r="368" spans="2:5" s="8" customFormat="1" x14ac:dyDescent="0.25">
      <c r="B368" s="136"/>
      <c r="C368" s="137"/>
      <c r="D368" s="26"/>
      <c r="E368" s="55"/>
    </row>
    <row r="369" spans="2:5" s="8" customFormat="1" x14ac:dyDescent="0.25">
      <c r="B369" s="136"/>
      <c r="C369" s="137"/>
      <c r="D369" s="26"/>
      <c r="E369" s="55"/>
    </row>
    <row r="370" spans="2:5" s="8" customFormat="1" x14ac:dyDescent="0.25">
      <c r="B370" s="136"/>
      <c r="C370" s="137"/>
      <c r="D370" s="26"/>
      <c r="E370" s="55"/>
    </row>
    <row r="371" spans="2:5" s="8" customFormat="1" x14ac:dyDescent="0.25">
      <c r="B371" s="136"/>
      <c r="C371" s="137"/>
      <c r="D371" s="26"/>
      <c r="E371" s="55"/>
    </row>
    <row r="372" spans="2:5" s="8" customFormat="1" x14ac:dyDescent="0.25">
      <c r="B372" s="136"/>
      <c r="C372" s="137"/>
      <c r="D372" s="26"/>
      <c r="E372" s="55"/>
    </row>
    <row r="373" spans="2:5" s="8" customFormat="1" x14ac:dyDescent="0.25">
      <c r="B373" s="136"/>
      <c r="C373" s="137"/>
      <c r="D373" s="26"/>
      <c r="E373" s="55"/>
    </row>
    <row r="374" spans="2:5" s="8" customFormat="1" x14ac:dyDescent="0.25">
      <c r="B374" s="136"/>
      <c r="C374" s="137"/>
      <c r="D374" s="26"/>
      <c r="E374" s="55"/>
    </row>
    <row r="375" spans="2:5" s="8" customFormat="1" x14ac:dyDescent="0.25">
      <c r="B375" s="136"/>
      <c r="C375" s="137"/>
      <c r="D375" s="26"/>
      <c r="E375" s="55"/>
    </row>
    <row r="376" spans="2:5" s="8" customFormat="1" x14ac:dyDescent="0.25">
      <c r="B376" s="136"/>
      <c r="C376" s="137"/>
      <c r="D376" s="26"/>
      <c r="E376" s="55"/>
    </row>
    <row r="377" spans="2:5" s="8" customFormat="1" x14ac:dyDescent="0.25">
      <c r="B377" s="136"/>
      <c r="C377" s="137"/>
      <c r="D377" s="26"/>
      <c r="E377" s="55"/>
    </row>
    <row r="378" spans="2:5" s="8" customFormat="1" x14ac:dyDescent="0.25">
      <c r="B378" s="136"/>
      <c r="C378" s="137"/>
      <c r="D378" s="26"/>
      <c r="E378" s="55"/>
    </row>
    <row r="379" spans="2:5" s="8" customFormat="1" x14ac:dyDescent="0.25">
      <c r="B379" s="136"/>
      <c r="C379" s="137"/>
      <c r="D379" s="26"/>
      <c r="E379" s="55"/>
    </row>
    <row r="380" spans="2:5" s="8" customFormat="1" x14ac:dyDescent="0.25">
      <c r="B380" s="136"/>
      <c r="C380" s="137"/>
      <c r="D380" s="26"/>
      <c r="E380" s="55"/>
    </row>
    <row r="381" spans="2:5" s="8" customFormat="1" x14ac:dyDescent="0.25">
      <c r="B381" s="136"/>
      <c r="C381" s="137"/>
      <c r="D381" s="26"/>
      <c r="E381" s="55"/>
    </row>
    <row r="382" spans="2:5" s="8" customFormat="1" x14ac:dyDescent="0.25">
      <c r="B382" s="136"/>
      <c r="C382" s="137"/>
      <c r="D382" s="26"/>
      <c r="E382" s="55"/>
    </row>
    <row r="383" spans="2:5" s="8" customFormat="1" x14ac:dyDescent="0.25">
      <c r="B383" s="136"/>
      <c r="C383" s="137"/>
      <c r="D383" s="26"/>
      <c r="E383" s="55"/>
    </row>
    <row r="384" spans="2:5" s="8" customFormat="1" x14ac:dyDescent="0.25">
      <c r="B384" s="136"/>
      <c r="C384" s="137"/>
      <c r="D384" s="26"/>
      <c r="E384" s="55"/>
    </row>
    <row r="385" spans="2:5" s="8" customFormat="1" x14ac:dyDescent="0.25">
      <c r="B385" s="136"/>
      <c r="C385" s="137"/>
      <c r="D385" s="26"/>
      <c r="E385" s="55"/>
    </row>
    <row r="386" spans="2:5" s="8" customFormat="1" x14ac:dyDescent="0.25">
      <c r="B386" s="136"/>
      <c r="C386" s="137"/>
      <c r="D386" s="26"/>
      <c r="E386" s="55"/>
    </row>
    <row r="387" spans="2:5" s="8" customFormat="1" x14ac:dyDescent="0.25">
      <c r="B387" s="136"/>
      <c r="C387" s="137"/>
      <c r="D387" s="26"/>
      <c r="E387" s="55"/>
    </row>
    <row r="388" spans="2:5" s="8" customFormat="1" x14ac:dyDescent="0.25">
      <c r="B388" s="136"/>
      <c r="C388" s="137"/>
      <c r="D388" s="26"/>
      <c r="E388" s="55"/>
    </row>
    <row r="389" spans="2:5" s="8" customFormat="1" x14ac:dyDescent="0.25">
      <c r="B389" s="136"/>
      <c r="C389" s="137"/>
      <c r="D389" s="26"/>
      <c r="E389" s="55"/>
    </row>
    <row r="390" spans="2:5" s="8" customFormat="1" x14ac:dyDescent="0.25">
      <c r="B390" s="136"/>
      <c r="C390" s="137"/>
      <c r="D390" s="26"/>
      <c r="E390" s="55"/>
    </row>
    <row r="391" spans="2:5" s="8" customFormat="1" x14ac:dyDescent="0.25">
      <c r="B391" s="136"/>
      <c r="C391" s="137"/>
      <c r="D391" s="26"/>
      <c r="E391" s="55"/>
    </row>
    <row r="392" spans="2:5" s="8" customFormat="1" x14ac:dyDescent="0.25">
      <c r="B392" s="136"/>
      <c r="C392" s="137"/>
      <c r="D392" s="26"/>
      <c r="E392" s="55"/>
    </row>
    <row r="393" spans="2:5" s="8" customFormat="1" x14ac:dyDescent="0.25">
      <c r="B393" s="136"/>
      <c r="C393" s="137"/>
      <c r="D393" s="26"/>
      <c r="E393" s="55"/>
    </row>
    <row r="394" spans="2:5" s="8" customFormat="1" x14ac:dyDescent="0.25">
      <c r="B394" s="136"/>
      <c r="C394" s="137"/>
      <c r="D394" s="26"/>
      <c r="E394" s="55"/>
    </row>
    <row r="395" spans="2:5" s="8" customFormat="1" x14ac:dyDescent="0.25">
      <c r="B395" s="136"/>
      <c r="C395" s="137"/>
      <c r="D395" s="26"/>
      <c r="E395" s="55"/>
    </row>
    <row r="396" spans="2:5" s="8" customFormat="1" x14ac:dyDescent="0.25">
      <c r="B396" s="136"/>
      <c r="C396" s="137"/>
      <c r="D396" s="26"/>
      <c r="E396" s="55"/>
    </row>
    <row r="397" spans="2:5" s="8" customFormat="1" x14ac:dyDescent="0.25">
      <c r="B397" s="136"/>
      <c r="C397" s="137"/>
      <c r="D397" s="26"/>
      <c r="E397" s="55"/>
    </row>
    <row r="398" spans="2:5" s="8" customFormat="1" x14ac:dyDescent="0.25">
      <c r="B398" s="136"/>
      <c r="C398" s="137"/>
      <c r="D398" s="26"/>
      <c r="E398" s="55"/>
    </row>
    <row r="399" spans="2:5" s="8" customFormat="1" x14ac:dyDescent="0.25">
      <c r="B399" s="136"/>
      <c r="C399" s="137"/>
      <c r="D399" s="26"/>
      <c r="E399" s="55"/>
    </row>
    <row r="400" spans="2:5" s="8" customFormat="1" x14ac:dyDescent="0.25">
      <c r="B400" s="136"/>
      <c r="C400" s="137"/>
      <c r="D400" s="26"/>
      <c r="E400" s="55"/>
    </row>
    <row r="401" spans="2:5" s="8" customFormat="1" x14ac:dyDescent="0.25">
      <c r="B401" s="136"/>
      <c r="C401" s="137"/>
      <c r="D401" s="26"/>
      <c r="E401" s="55"/>
    </row>
    <row r="402" spans="2:5" s="8" customFormat="1" x14ac:dyDescent="0.25">
      <c r="B402" s="136"/>
      <c r="C402" s="137"/>
      <c r="D402" s="26"/>
      <c r="E402" s="55"/>
    </row>
    <row r="403" spans="2:5" s="8" customFormat="1" x14ac:dyDescent="0.25">
      <c r="B403" s="136"/>
      <c r="C403" s="137"/>
      <c r="D403" s="26"/>
      <c r="E403" s="55"/>
    </row>
    <row r="404" spans="2:5" s="8" customFormat="1" x14ac:dyDescent="0.25">
      <c r="B404" s="136"/>
      <c r="C404" s="137"/>
      <c r="D404" s="26"/>
      <c r="E404" s="55"/>
    </row>
    <row r="405" spans="2:5" s="8" customFormat="1" x14ac:dyDescent="0.25">
      <c r="B405" s="136"/>
      <c r="C405" s="137"/>
      <c r="D405" s="26"/>
      <c r="E405" s="55"/>
    </row>
    <row r="406" spans="2:5" s="8" customFormat="1" x14ac:dyDescent="0.25">
      <c r="B406" s="136"/>
      <c r="C406" s="137"/>
      <c r="D406" s="26"/>
      <c r="E406" s="55"/>
    </row>
    <row r="407" spans="2:5" s="8" customFormat="1" x14ac:dyDescent="0.25">
      <c r="B407" s="136"/>
      <c r="C407" s="137"/>
      <c r="D407" s="26"/>
      <c r="E407" s="55"/>
    </row>
    <row r="408" spans="2:5" s="8" customFormat="1" x14ac:dyDescent="0.25">
      <c r="B408" s="136"/>
      <c r="C408" s="137"/>
      <c r="D408" s="26"/>
      <c r="E408" s="55"/>
    </row>
    <row r="409" spans="2:5" s="8" customFormat="1" x14ac:dyDescent="0.25">
      <c r="B409" s="136"/>
      <c r="C409" s="137"/>
      <c r="D409" s="26"/>
      <c r="E409" s="55"/>
    </row>
    <row r="410" spans="2:5" s="8" customFormat="1" x14ac:dyDescent="0.25">
      <c r="B410" s="136"/>
      <c r="C410" s="137"/>
      <c r="D410" s="26"/>
      <c r="E410" s="55"/>
    </row>
    <row r="411" spans="2:5" s="8" customFormat="1" x14ac:dyDescent="0.25">
      <c r="B411" s="136"/>
      <c r="C411" s="137"/>
      <c r="D411" s="26"/>
      <c r="E411" s="55"/>
    </row>
    <row r="412" spans="2:5" s="8" customFormat="1" x14ac:dyDescent="0.25">
      <c r="B412" s="136"/>
      <c r="C412" s="137"/>
      <c r="D412" s="26"/>
      <c r="E412" s="55"/>
    </row>
    <row r="413" spans="2:5" s="8" customFormat="1" x14ac:dyDescent="0.25">
      <c r="B413" s="136"/>
      <c r="C413" s="137"/>
      <c r="D413" s="26"/>
      <c r="E413" s="55"/>
    </row>
    <row r="414" spans="2:5" s="8" customFormat="1" x14ac:dyDescent="0.25">
      <c r="B414" s="136"/>
      <c r="C414" s="137"/>
      <c r="D414" s="26"/>
      <c r="E414" s="55"/>
    </row>
    <row r="415" spans="2:5" s="8" customFormat="1" x14ac:dyDescent="0.25">
      <c r="B415" s="136"/>
      <c r="C415" s="137"/>
      <c r="D415" s="26"/>
      <c r="E415" s="55"/>
    </row>
    <row r="416" spans="2:5" s="8" customFormat="1" x14ac:dyDescent="0.25">
      <c r="B416" s="136"/>
      <c r="C416" s="137"/>
      <c r="D416" s="26"/>
      <c r="E416" s="55"/>
    </row>
    <row r="417" spans="2:5" s="8" customFormat="1" x14ac:dyDescent="0.25">
      <c r="B417" s="136"/>
      <c r="C417" s="137"/>
      <c r="D417" s="26"/>
      <c r="E417" s="55"/>
    </row>
    <row r="418" spans="2:5" s="8" customFormat="1" x14ac:dyDescent="0.25">
      <c r="B418" s="136"/>
      <c r="C418" s="137"/>
      <c r="D418" s="26"/>
      <c r="E418" s="55"/>
    </row>
    <row r="419" spans="2:5" s="8" customFormat="1" x14ac:dyDescent="0.25">
      <c r="B419" s="136"/>
      <c r="C419" s="137"/>
      <c r="D419" s="26"/>
      <c r="E419" s="55"/>
    </row>
    <row r="420" spans="2:5" s="8" customFormat="1" x14ac:dyDescent="0.25">
      <c r="B420" s="136"/>
      <c r="C420" s="137"/>
      <c r="D420" s="26"/>
      <c r="E420" s="55"/>
    </row>
    <row r="421" spans="2:5" s="8" customFormat="1" x14ac:dyDescent="0.25">
      <c r="B421" s="136"/>
      <c r="C421" s="137"/>
      <c r="D421" s="26"/>
      <c r="E421" s="55"/>
    </row>
    <row r="422" spans="2:5" s="8" customFormat="1" x14ac:dyDescent="0.25">
      <c r="B422" s="136"/>
      <c r="C422" s="137"/>
      <c r="D422" s="26"/>
      <c r="E422" s="55"/>
    </row>
    <row r="423" spans="2:5" s="8" customFormat="1" x14ac:dyDescent="0.25">
      <c r="B423" s="136"/>
      <c r="C423" s="137"/>
      <c r="D423" s="26"/>
      <c r="E423" s="55"/>
    </row>
    <row r="424" spans="2:5" s="8" customFormat="1" x14ac:dyDescent="0.25">
      <c r="B424" s="136"/>
      <c r="C424" s="137"/>
      <c r="D424" s="26"/>
      <c r="E424" s="55"/>
    </row>
    <row r="425" spans="2:5" s="8" customFormat="1" x14ac:dyDescent="0.25">
      <c r="B425" s="136"/>
      <c r="C425" s="137"/>
      <c r="D425" s="26"/>
      <c r="E425" s="55"/>
    </row>
    <row r="426" spans="2:5" s="8" customFormat="1" x14ac:dyDescent="0.25">
      <c r="B426" s="136"/>
      <c r="C426" s="137"/>
      <c r="D426" s="26"/>
      <c r="E426" s="55"/>
    </row>
    <row r="427" spans="2:5" s="8" customFormat="1" x14ac:dyDescent="0.25">
      <c r="B427" s="136"/>
      <c r="C427" s="137"/>
      <c r="D427" s="26"/>
      <c r="E427" s="55"/>
    </row>
    <row r="428" spans="2:5" s="8" customFormat="1" x14ac:dyDescent="0.25">
      <c r="B428" s="136"/>
      <c r="C428" s="137"/>
      <c r="D428" s="26"/>
      <c r="E428" s="55"/>
    </row>
    <row r="429" spans="2:5" s="8" customFormat="1" x14ac:dyDescent="0.25">
      <c r="B429" s="136"/>
      <c r="C429" s="137"/>
      <c r="D429" s="26"/>
      <c r="E429" s="55"/>
    </row>
    <row r="430" spans="2:5" s="8" customFormat="1" x14ac:dyDescent="0.25">
      <c r="B430" s="136"/>
      <c r="C430" s="137"/>
      <c r="D430" s="26"/>
      <c r="E430" s="55"/>
    </row>
    <row r="431" spans="2:5" s="8" customFormat="1" x14ac:dyDescent="0.25">
      <c r="B431" s="136"/>
      <c r="C431" s="137"/>
      <c r="D431" s="26"/>
      <c r="E431" s="55"/>
    </row>
    <row r="432" spans="2:5" s="8" customFormat="1" x14ac:dyDescent="0.25">
      <c r="B432" s="136"/>
      <c r="C432" s="137"/>
      <c r="D432" s="26"/>
      <c r="E432" s="55"/>
    </row>
    <row r="433" spans="2:5" s="8" customFormat="1" x14ac:dyDescent="0.25">
      <c r="B433" s="136"/>
      <c r="C433" s="137"/>
      <c r="D433" s="26"/>
      <c r="E433" s="55"/>
    </row>
    <row r="434" spans="2:5" s="8" customFormat="1" x14ac:dyDescent="0.25">
      <c r="B434" s="136"/>
      <c r="C434" s="137"/>
      <c r="D434" s="26"/>
      <c r="E434" s="55"/>
    </row>
    <row r="435" spans="2:5" s="8" customFormat="1" x14ac:dyDescent="0.25">
      <c r="B435" s="136"/>
      <c r="C435" s="137"/>
      <c r="D435" s="26"/>
      <c r="E435" s="55"/>
    </row>
    <row r="436" spans="2:5" s="8" customFormat="1" x14ac:dyDescent="0.25">
      <c r="B436" s="136"/>
      <c r="C436" s="137"/>
      <c r="D436" s="26"/>
      <c r="E436" s="55"/>
    </row>
    <row r="437" spans="2:5" s="8" customFormat="1" x14ac:dyDescent="0.25">
      <c r="B437" s="136"/>
      <c r="C437" s="137"/>
      <c r="D437" s="26"/>
      <c r="E437" s="55"/>
    </row>
    <row r="438" spans="2:5" s="8" customFormat="1" x14ac:dyDescent="0.25">
      <c r="B438" s="136"/>
      <c r="C438" s="137"/>
      <c r="D438" s="26"/>
      <c r="E438" s="55"/>
    </row>
    <row r="439" spans="2:5" s="8" customFormat="1" x14ac:dyDescent="0.25">
      <c r="B439" s="136"/>
      <c r="C439" s="137"/>
      <c r="D439" s="26"/>
      <c r="E439" s="55"/>
    </row>
    <row r="440" spans="2:5" s="8" customFormat="1" x14ac:dyDescent="0.25">
      <c r="B440" s="136"/>
      <c r="C440" s="137"/>
      <c r="D440" s="26"/>
      <c r="E440" s="55"/>
    </row>
    <row r="441" spans="2:5" s="8" customFormat="1" x14ac:dyDescent="0.25">
      <c r="B441" s="136"/>
      <c r="C441" s="137"/>
      <c r="D441" s="26"/>
      <c r="E441" s="55"/>
    </row>
    <row r="442" spans="2:5" s="8" customFormat="1" x14ac:dyDescent="0.25">
      <c r="B442" s="136"/>
      <c r="C442" s="137"/>
      <c r="D442" s="26"/>
      <c r="E442" s="55"/>
    </row>
    <row r="443" spans="2:5" s="8" customFormat="1" x14ac:dyDescent="0.25">
      <c r="B443" s="136"/>
      <c r="C443" s="137"/>
      <c r="D443" s="26"/>
      <c r="E443" s="55"/>
    </row>
    <row r="444" spans="2:5" s="8" customFormat="1" x14ac:dyDescent="0.25">
      <c r="B444" s="136"/>
      <c r="C444" s="137"/>
      <c r="D444" s="26"/>
      <c r="E444" s="55"/>
    </row>
    <row r="445" spans="2:5" s="8" customFormat="1" x14ac:dyDescent="0.25">
      <c r="B445" s="136"/>
      <c r="C445" s="137"/>
      <c r="D445" s="26"/>
      <c r="E445" s="55"/>
    </row>
    <row r="446" spans="2:5" s="8" customFormat="1" x14ac:dyDescent="0.25">
      <c r="B446" s="136"/>
      <c r="C446" s="137"/>
      <c r="D446" s="26"/>
      <c r="E446" s="55"/>
    </row>
    <row r="447" spans="2:5" s="8" customFormat="1" x14ac:dyDescent="0.25">
      <c r="B447" s="136"/>
      <c r="C447" s="137"/>
      <c r="D447" s="26"/>
      <c r="E447" s="55"/>
    </row>
    <row r="448" spans="2:5" s="8" customFormat="1" x14ac:dyDescent="0.25">
      <c r="B448" s="136"/>
      <c r="C448" s="137"/>
      <c r="D448" s="26"/>
      <c r="E448" s="55"/>
    </row>
    <row r="449" spans="2:5" s="8" customFormat="1" x14ac:dyDescent="0.25">
      <c r="B449" s="136"/>
      <c r="C449" s="137"/>
      <c r="D449" s="26"/>
      <c r="E449" s="55"/>
    </row>
    <row r="450" spans="2:5" s="8" customFormat="1" x14ac:dyDescent="0.25">
      <c r="B450" s="136"/>
      <c r="C450" s="137"/>
      <c r="D450" s="26"/>
      <c r="E450" s="55"/>
    </row>
    <row r="451" spans="2:5" s="8" customFormat="1" x14ac:dyDescent="0.25">
      <c r="B451" s="136"/>
      <c r="C451" s="137"/>
      <c r="D451" s="26"/>
      <c r="E451" s="55"/>
    </row>
    <row r="452" spans="2:5" s="8" customFormat="1" x14ac:dyDescent="0.25">
      <c r="B452" s="136"/>
      <c r="C452" s="137"/>
      <c r="D452" s="26"/>
      <c r="E452" s="55"/>
    </row>
    <row r="453" spans="2:5" s="8" customFormat="1" x14ac:dyDescent="0.25">
      <c r="B453" s="136"/>
      <c r="C453" s="137"/>
      <c r="D453" s="26"/>
      <c r="E453" s="55"/>
    </row>
    <row r="454" spans="2:5" s="8" customFormat="1" x14ac:dyDescent="0.25">
      <c r="B454" s="136"/>
      <c r="C454" s="137"/>
      <c r="D454" s="26"/>
      <c r="E454" s="55"/>
    </row>
    <row r="455" spans="2:5" s="8" customFormat="1" x14ac:dyDescent="0.25">
      <c r="B455" s="136"/>
      <c r="C455" s="137"/>
      <c r="D455" s="26"/>
      <c r="E455" s="55"/>
    </row>
    <row r="456" spans="2:5" s="8" customFormat="1" x14ac:dyDescent="0.25">
      <c r="B456" s="136"/>
      <c r="C456" s="137"/>
      <c r="D456" s="26"/>
      <c r="E456" s="55"/>
    </row>
    <row r="457" spans="2:5" s="8" customFormat="1" x14ac:dyDescent="0.25">
      <c r="B457" s="136"/>
      <c r="C457" s="137"/>
      <c r="D457" s="26"/>
      <c r="E457" s="55"/>
    </row>
    <row r="458" spans="2:5" s="8" customFormat="1" x14ac:dyDescent="0.25">
      <c r="B458" s="136"/>
      <c r="C458" s="137"/>
      <c r="D458" s="26"/>
      <c r="E458" s="55"/>
    </row>
    <row r="459" spans="2:5" s="8" customFormat="1" x14ac:dyDescent="0.25">
      <c r="B459" s="136"/>
      <c r="C459" s="137"/>
      <c r="D459" s="26"/>
      <c r="E459" s="55"/>
    </row>
    <row r="460" spans="2:5" s="8" customFormat="1" x14ac:dyDescent="0.25">
      <c r="B460" s="136"/>
      <c r="C460" s="137"/>
      <c r="D460" s="26"/>
      <c r="E460" s="55"/>
    </row>
    <row r="461" spans="2:5" s="8" customFormat="1" x14ac:dyDescent="0.25">
      <c r="B461" s="136"/>
      <c r="C461" s="137"/>
      <c r="D461" s="26"/>
      <c r="E461" s="55"/>
    </row>
    <row r="462" spans="2:5" s="8" customFormat="1" x14ac:dyDescent="0.25">
      <c r="B462" s="136"/>
      <c r="C462" s="137"/>
      <c r="D462" s="26"/>
      <c r="E462" s="55"/>
    </row>
    <row r="463" spans="2:5" s="8" customFormat="1" x14ac:dyDescent="0.25">
      <c r="B463" s="136"/>
      <c r="C463" s="137"/>
      <c r="D463" s="26"/>
      <c r="E463" s="55"/>
    </row>
    <row r="464" spans="2:5" s="8" customFormat="1" x14ac:dyDescent="0.25">
      <c r="B464" s="136"/>
      <c r="C464" s="137"/>
      <c r="D464" s="26"/>
      <c r="E464" s="55"/>
    </row>
    <row r="465" spans="2:5" s="8" customFormat="1" x14ac:dyDescent="0.25">
      <c r="B465" s="136"/>
      <c r="C465" s="137"/>
      <c r="D465" s="26"/>
      <c r="E465" s="55"/>
    </row>
    <row r="466" spans="2:5" s="8" customFormat="1" x14ac:dyDescent="0.25">
      <c r="B466" s="136"/>
      <c r="C466" s="137"/>
      <c r="D466" s="26"/>
      <c r="E466" s="55"/>
    </row>
    <row r="467" spans="2:5" s="8" customFormat="1" x14ac:dyDescent="0.25">
      <c r="B467" s="136"/>
      <c r="C467" s="137"/>
      <c r="D467" s="26"/>
      <c r="E467" s="55"/>
    </row>
    <row r="468" spans="2:5" s="8" customFormat="1" x14ac:dyDescent="0.25">
      <c r="B468" s="136"/>
      <c r="C468" s="137"/>
      <c r="D468" s="26"/>
      <c r="E468" s="55"/>
    </row>
    <row r="469" spans="2:5" s="8" customFormat="1" x14ac:dyDescent="0.25">
      <c r="B469" s="136"/>
      <c r="C469" s="137"/>
      <c r="D469" s="26"/>
      <c r="E469" s="55"/>
    </row>
    <row r="470" spans="2:5" s="8" customFormat="1" x14ac:dyDescent="0.25">
      <c r="B470" s="136"/>
      <c r="C470" s="137"/>
      <c r="D470" s="26"/>
      <c r="E470" s="55"/>
    </row>
    <row r="471" spans="2:5" s="8" customFormat="1" x14ac:dyDescent="0.25">
      <c r="B471" s="136"/>
      <c r="C471" s="137"/>
      <c r="D471" s="26"/>
      <c r="E471" s="55"/>
    </row>
    <row r="472" spans="2:5" s="8" customFormat="1" x14ac:dyDescent="0.25">
      <c r="B472" s="136"/>
      <c r="C472" s="137"/>
      <c r="D472" s="26"/>
      <c r="E472" s="55"/>
    </row>
    <row r="473" spans="2:5" s="8" customFormat="1" x14ac:dyDescent="0.25">
      <c r="B473" s="136"/>
      <c r="C473" s="137"/>
      <c r="D473" s="26"/>
      <c r="E473" s="55"/>
    </row>
    <row r="474" spans="2:5" s="8" customFormat="1" x14ac:dyDescent="0.25">
      <c r="B474" s="136"/>
      <c r="C474" s="137"/>
      <c r="D474" s="26"/>
      <c r="E474" s="55"/>
    </row>
    <row r="475" spans="2:5" s="8" customFormat="1" x14ac:dyDescent="0.25">
      <c r="B475" s="136"/>
      <c r="C475" s="137"/>
      <c r="D475" s="26"/>
      <c r="E475" s="55"/>
    </row>
    <row r="476" spans="2:5" s="8" customFormat="1" x14ac:dyDescent="0.25">
      <c r="B476" s="136"/>
      <c r="C476" s="137"/>
      <c r="D476" s="26"/>
      <c r="E476" s="55"/>
    </row>
    <row r="477" spans="2:5" s="8" customFormat="1" x14ac:dyDescent="0.25">
      <c r="B477" s="136"/>
      <c r="C477" s="137"/>
      <c r="D477" s="26"/>
      <c r="E477" s="55"/>
    </row>
    <row r="478" spans="2:5" s="8" customFormat="1" x14ac:dyDescent="0.25">
      <c r="B478" s="136"/>
      <c r="C478" s="137"/>
      <c r="D478" s="26"/>
      <c r="E478" s="55"/>
    </row>
    <row r="479" spans="2:5" s="8" customFormat="1" x14ac:dyDescent="0.25">
      <c r="B479" s="136"/>
      <c r="C479" s="137"/>
      <c r="D479" s="26"/>
      <c r="E479" s="55"/>
    </row>
    <row r="480" spans="2:5" s="8" customFormat="1" x14ac:dyDescent="0.25">
      <c r="B480" s="136"/>
      <c r="C480" s="137"/>
      <c r="D480" s="26"/>
      <c r="E480" s="55"/>
    </row>
    <row r="481" spans="2:5" s="8" customFormat="1" x14ac:dyDescent="0.25">
      <c r="B481" s="136"/>
      <c r="C481" s="137"/>
      <c r="D481" s="26"/>
      <c r="E481" s="55"/>
    </row>
    <row r="482" spans="2:5" s="8" customFormat="1" x14ac:dyDescent="0.25">
      <c r="B482" s="136"/>
      <c r="C482" s="137"/>
      <c r="D482" s="26"/>
      <c r="E482" s="55"/>
    </row>
    <row r="483" spans="2:5" s="8" customFormat="1" x14ac:dyDescent="0.25">
      <c r="B483" s="136"/>
      <c r="C483" s="137"/>
      <c r="D483" s="26"/>
      <c r="E483" s="55"/>
    </row>
    <row r="484" spans="2:5" s="8" customFormat="1" x14ac:dyDescent="0.25">
      <c r="B484" s="136"/>
      <c r="C484" s="137"/>
      <c r="D484" s="26"/>
      <c r="E484" s="55"/>
    </row>
    <row r="485" spans="2:5" s="8" customFormat="1" x14ac:dyDescent="0.25">
      <c r="B485" s="136"/>
      <c r="C485" s="137"/>
      <c r="D485" s="26"/>
      <c r="E485" s="55"/>
    </row>
    <row r="486" spans="2:5" s="8" customFormat="1" x14ac:dyDescent="0.25">
      <c r="B486" s="136"/>
      <c r="C486" s="137"/>
      <c r="D486" s="26"/>
      <c r="E486" s="55"/>
    </row>
    <row r="487" spans="2:5" s="8" customFormat="1" x14ac:dyDescent="0.25">
      <c r="B487" s="136"/>
      <c r="C487" s="137"/>
      <c r="D487" s="26"/>
      <c r="E487" s="55"/>
    </row>
    <row r="488" spans="2:5" s="8" customFormat="1" x14ac:dyDescent="0.25">
      <c r="B488" s="136"/>
      <c r="C488" s="137"/>
      <c r="D488" s="26"/>
      <c r="E488" s="55"/>
    </row>
    <row r="489" spans="2:5" s="8" customFormat="1" x14ac:dyDescent="0.25">
      <c r="B489" s="136"/>
      <c r="C489" s="137"/>
      <c r="D489" s="26"/>
      <c r="E489" s="55"/>
    </row>
    <row r="490" spans="2:5" s="8" customFormat="1" x14ac:dyDescent="0.25">
      <c r="B490" s="136"/>
      <c r="C490" s="137"/>
      <c r="D490" s="26"/>
      <c r="E490" s="55"/>
    </row>
    <row r="491" spans="2:5" s="8" customFormat="1" x14ac:dyDescent="0.25">
      <c r="B491" s="136"/>
      <c r="C491" s="137"/>
      <c r="D491" s="26"/>
      <c r="E491" s="55"/>
    </row>
    <row r="492" spans="2:5" s="8" customFormat="1" x14ac:dyDescent="0.25">
      <c r="B492" s="136"/>
      <c r="C492" s="137"/>
      <c r="D492" s="26"/>
      <c r="E492" s="55"/>
    </row>
    <row r="493" spans="2:5" s="8" customFormat="1" x14ac:dyDescent="0.25">
      <c r="B493" s="136"/>
      <c r="C493" s="137"/>
      <c r="D493" s="26"/>
      <c r="E493" s="55"/>
    </row>
    <row r="494" spans="2:5" s="8" customFormat="1" x14ac:dyDescent="0.25">
      <c r="B494" s="136"/>
      <c r="C494" s="137"/>
      <c r="D494" s="26"/>
      <c r="E494" s="55"/>
    </row>
    <row r="495" spans="2:5" s="8" customFormat="1" x14ac:dyDescent="0.25">
      <c r="B495" s="136"/>
      <c r="C495" s="137"/>
      <c r="D495" s="26"/>
      <c r="E495" s="55"/>
    </row>
    <row r="496" spans="2:5" s="8" customFormat="1" x14ac:dyDescent="0.25">
      <c r="B496" s="136"/>
      <c r="C496" s="137"/>
      <c r="D496" s="26"/>
      <c r="E496" s="55"/>
    </row>
    <row r="497" spans="2:5" s="8" customFormat="1" x14ac:dyDescent="0.25">
      <c r="B497" s="136"/>
      <c r="C497" s="137"/>
      <c r="D497" s="26"/>
      <c r="E497" s="55"/>
    </row>
    <row r="498" spans="2:5" s="8" customFormat="1" x14ac:dyDescent="0.25">
      <c r="B498" s="136"/>
      <c r="C498" s="137"/>
      <c r="D498" s="26"/>
      <c r="E498" s="55"/>
    </row>
    <row r="499" spans="2:5" s="8" customFormat="1" x14ac:dyDescent="0.25">
      <c r="B499" s="136"/>
      <c r="C499" s="137"/>
      <c r="D499" s="26"/>
      <c r="E499" s="55"/>
    </row>
    <row r="500" spans="2:5" s="8" customFormat="1" x14ac:dyDescent="0.25">
      <c r="B500" s="136"/>
      <c r="C500" s="137"/>
      <c r="D500" s="26"/>
      <c r="E500" s="55"/>
    </row>
    <row r="501" spans="2:5" s="8" customFormat="1" x14ac:dyDescent="0.25">
      <c r="B501" s="136"/>
      <c r="C501" s="137"/>
      <c r="D501" s="26"/>
      <c r="E501" s="55"/>
    </row>
    <row r="502" spans="2:5" s="8" customFormat="1" x14ac:dyDescent="0.25">
      <c r="B502" s="136"/>
      <c r="C502" s="137"/>
      <c r="D502" s="26"/>
      <c r="E502" s="55"/>
    </row>
    <row r="503" spans="2:5" s="8" customFormat="1" x14ac:dyDescent="0.25">
      <c r="B503" s="136"/>
      <c r="C503" s="137"/>
      <c r="D503" s="26"/>
      <c r="E503" s="55"/>
    </row>
    <row r="504" spans="2:5" s="8" customFormat="1" x14ac:dyDescent="0.25">
      <c r="B504" s="136"/>
      <c r="C504" s="137"/>
      <c r="D504" s="26"/>
      <c r="E504" s="55"/>
    </row>
    <row r="505" spans="2:5" s="8" customFormat="1" x14ac:dyDescent="0.25">
      <c r="B505" s="136"/>
      <c r="C505" s="137"/>
      <c r="D505" s="26"/>
      <c r="E505" s="55"/>
    </row>
    <row r="506" spans="2:5" s="8" customFormat="1" x14ac:dyDescent="0.25">
      <c r="B506" s="136"/>
      <c r="C506" s="137"/>
      <c r="D506" s="26"/>
      <c r="E506" s="55"/>
    </row>
    <row r="507" spans="2:5" s="8" customFormat="1" x14ac:dyDescent="0.25">
      <c r="B507" s="136"/>
      <c r="C507" s="137"/>
      <c r="D507" s="26"/>
      <c r="E507" s="55"/>
    </row>
    <row r="508" spans="2:5" s="8" customFormat="1" x14ac:dyDescent="0.25">
      <c r="B508" s="136"/>
      <c r="C508" s="137"/>
      <c r="D508" s="26"/>
      <c r="E508" s="55"/>
    </row>
    <row r="509" spans="2:5" s="8" customFormat="1" x14ac:dyDescent="0.25">
      <c r="B509" s="136"/>
      <c r="C509" s="137"/>
      <c r="D509" s="26"/>
      <c r="E509" s="55"/>
    </row>
    <row r="510" spans="2:5" s="8" customFormat="1" x14ac:dyDescent="0.25">
      <c r="B510" s="136"/>
      <c r="C510" s="137"/>
      <c r="D510" s="26"/>
      <c r="E510" s="55"/>
    </row>
    <row r="511" spans="2:5" s="8" customFormat="1" x14ac:dyDescent="0.25">
      <c r="B511" s="136"/>
      <c r="C511" s="137"/>
      <c r="D511" s="26"/>
      <c r="E511" s="55"/>
    </row>
    <row r="512" spans="2:5" s="8" customFormat="1" x14ac:dyDescent="0.25">
      <c r="B512" s="136"/>
      <c r="C512" s="137"/>
      <c r="D512" s="26"/>
      <c r="E512" s="55"/>
    </row>
    <row r="513" spans="2:5" s="8" customFormat="1" x14ac:dyDescent="0.25">
      <c r="B513" s="136"/>
      <c r="C513" s="137"/>
      <c r="D513" s="26"/>
      <c r="E513" s="55"/>
    </row>
    <row r="514" spans="2:5" s="8" customFormat="1" x14ac:dyDescent="0.25">
      <c r="B514" s="136"/>
      <c r="C514" s="137"/>
      <c r="D514" s="26"/>
      <c r="E514" s="55"/>
    </row>
    <row r="515" spans="2:5" s="8" customFormat="1" x14ac:dyDescent="0.25">
      <c r="B515" s="136"/>
      <c r="C515" s="137"/>
      <c r="D515" s="26"/>
      <c r="E515" s="55"/>
    </row>
    <row r="516" spans="2:5" s="8" customFormat="1" x14ac:dyDescent="0.25">
      <c r="B516" s="136"/>
      <c r="C516" s="137"/>
      <c r="D516" s="26"/>
      <c r="E516" s="55"/>
    </row>
    <row r="517" spans="2:5" s="8" customFormat="1" x14ac:dyDescent="0.25">
      <c r="B517" s="136"/>
      <c r="C517" s="137"/>
      <c r="D517" s="26"/>
      <c r="E517" s="55"/>
    </row>
    <row r="518" spans="2:5" s="8" customFormat="1" x14ac:dyDescent="0.25">
      <c r="B518" s="136"/>
      <c r="C518" s="137"/>
      <c r="D518" s="26"/>
      <c r="E518" s="55"/>
    </row>
    <row r="519" spans="2:5" s="8" customFormat="1" x14ac:dyDescent="0.25">
      <c r="B519" s="136"/>
      <c r="C519" s="137"/>
      <c r="D519" s="26"/>
      <c r="E519" s="55"/>
    </row>
    <row r="520" spans="2:5" s="8" customFormat="1" x14ac:dyDescent="0.25">
      <c r="B520" s="136"/>
      <c r="C520" s="137"/>
      <c r="D520" s="26"/>
      <c r="E520" s="55"/>
    </row>
    <row r="521" spans="2:5" s="8" customFormat="1" x14ac:dyDescent="0.25">
      <c r="B521" s="136"/>
      <c r="C521" s="137"/>
      <c r="D521" s="26"/>
      <c r="E521" s="55"/>
    </row>
    <row r="522" spans="2:5" s="8" customFormat="1" x14ac:dyDescent="0.25">
      <c r="B522" s="136"/>
      <c r="C522" s="137"/>
      <c r="D522" s="26"/>
      <c r="E522" s="55"/>
    </row>
    <row r="523" spans="2:5" s="8" customFormat="1" x14ac:dyDescent="0.25">
      <c r="B523" s="136"/>
      <c r="C523" s="137"/>
      <c r="D523" s="26"/>
      <c r="E523" s="55"/>
    </row>
    <row r="524" spans="2:5" s="8" customFormat="1" x14ac:dyDescent="0.25">
      <c r="B524" s="136"/>
      <c r="C524" s="137"/>
      <c r="D524" s="26"/>
      <c r="E524" s="55"/>
    </row>
    <row r="525" spans="2:5" s="8" customFormat="1" x14ac:dyDescent="0.25">
      <c r="B525" s="136"/>
      <c r="C525" s="137"/>
      <c r="D525" s="26"/>
      <c r="E525" s="55"/>
    </row>
    <row r="526" spans="2:5" s="8" customFormat="1" x14ac:dyDescent="0.25">
      <c r="B526" s="136"/>
      <c r="C526" s="137"/>
      <c r="D526" s="26"/>
      <c r="E526" s="55"/>
    </row>
    <row r="527" spans="2:5" s="8" customFormat="1" x14ac:dyDescent="0.25">
      <c r="B527" s="136"/>
      <c r="C527" s="137"/>
      <c r="D527" s="26"/>
      <c r="E527" s="55"/>
    </row>
    <row r="528" spans="2:5" s="8" customFormat="1" x14ac:dyDescent="0.25">
      <c r="B528" s="136"/>
      <c r="C528" s="137"/>
      <c r="D528" s="26"/>
      <c r="E528" s="55"/>
    </row>
    <row r="529" spans="2:5" s="8" customFormat="1" x14ac:dyDescent="0.25">
      <c r="B529" s="136"/>
      <c r="C529" s="137"/>
      <c r="D529" s="26"/>
      <c r="E529" s="55"/>
    </row>
    <row r="530" spans="2:5" s="8" customFormat="1" x14ac:dyDescent="0.25">
      <c r="B530" s="136"/>
      <c r="C530" s="137"/>
      <c r="D530" s="26"/>
      <c r="E530" s="55"/>
    </row>
    <row r="531" spans="2:5" s="8" customFormat="1" x14ac:dyDescent="0.25">
      <c r="B531" s="136"/>
      <c r="C531" s="137"/>
      <c r="D531" s="26"/>
      <c r="E531" s="55"/>
    </row>
    <row r="532" spans="2:5" s="8" customFormat="1" x14ac:dyDescent="0.25">
      <c r="B532" s="136"/>
      <c r="C532" s="137"/>
      <c r="D532" s="26"/>
      <c r="E532" s="55"/>
    </row>
    <row r="533" spans="2:5" s="8" customFormat="1" x14ac:dyDescent="0.25">
      <c r="B533" s="136"/>
      <c r="C533" s="137"/>
      <c r="D533" s="26"/>
      <c r="E533" s="55"/>
    </row>
    <row r="534" spans="2:5" s="8" customFormat="1" x14ac:dyDescent="0.25">
      <c r="B534" s="136"/>
      <c r="C534" s="137"/>
      <c r="D534" s="26"/>
      <c r="E534" s="55"/>
    </row>
    <row r="535" spans="2:5" s="8" customFormat="1" x14ac:dyDescent="0.25">
      <c r="B535" s="136"/>
      <c r="C535" s="137"/>
      <c r="D535" s="26"/>
      <c r="E535" s="55"/>
    </row>
    <row r="536" spans="2:5" s="8" customFormat="1" x14ac:dyDescent="0.25">
      <c r="B536" s="136"/>
      <c r="C536" s="137"/>
      <c r="D536" s="26"/>
      <c r="E536" s="55"/>
    </row>
    <row r="537" spans="2:5" s="8" customFormat="1" x14ac:dyDescent="0.25">
      <c r="B537" s="136"/>
      <c r="C537" s="137"/>
      <c r="D537" s="26"/>
      <c r="E537" s="55"/>
    </row>
    <row r="538" spans="2:5" s="8" customFormat="1" x14ac:dyDescent="0.25">
      <c r="B538" s="136"/>
      <c r="C538" s="137"/>
      <c r="D538" s="26"/>
      <c r="E538" s="55"/>
    </row>
    <row r="539" spans="2:5" s="8" customFormat="1" x14ac:dyDescent="0.25">
      <c r="B539" s="136"/>
      <c r="C539" s="137"/>
      <c r="D539" s="26"/>
      <c r="E539" s="55"/>
    </row>
    <row r="540" spans="2:5" s="8" customFormat="1" x14ac:dyDescent="0.25">
      <c r="B540" s="136"/>
      <c r="C540" s="137"/>
      <c r="D540" s="26"/>
      <c r="E540" s="55"/>
    </row>
    <row r="541" spans="2:5" s="8" customFormat="1" x14ac:dyDescent="0.25">
      <c r="B541" s="136"/>
      <c r="C541" s="137"/>
      <c r="D541" s="26"/>
      <c r="E541" s="55"/>
    </row>
    <row r="542" spans="2:5" s="8" customFormat="1" x14ac:dyDescent="0.25">
      <c r="B542" s="136"/>
      <c r="C542" s="137"/>
      <c r="D542" s="26"/>
      <c r="E542" s="55"/>
    </row>
    <row r="543" spans="2:5" s="8" customFormat="1" x14ac:dyDescent="0.25">
      <c r="B543" s="136"/>
      <c r="C543" s="137"/>
      <c r="D543" s="26"/>
      <c r="E543" s="55"/>
    </row>
    <row r="544" spans="2:5" s="8" customFormat="1" x14ac:dyDescent="0.25">
      <c r="B544" s="136"/>
      <c r="C544" s="137"/>
      <c r="D544" s="26"/>
      <c r="E544" s="55"/>
    </row>
    <row r="545" spans="2:5" s="8" customFormat="1" x14ac:dyDescent="0.25">
      <c r="B545" s="136"/>
      <c r="C545" s="137"/>
      <c r="D545" s="26"/>
      <c r="E545" s="55"/>
    </row>
    <row r="546" spans="2:5" s="8" customFormat="1" x14ac:dyDescent="0.25">
      <c r="B546" s="136"/>
      <c r="C546" s="137"/>
      <c r="D546" s="26"/>
      <c r="E546" s="55"/>
    </row>
    <row r="547" spans="2:5" s="8" customFormat="1" x14ac:dyDescent="0.25">
      <c r="B547" s="136"/>
      <c r="C547" s="137"/>
      <c r="D547" s="26"/>
      <c r="E547" s="55"/>
    </row>
    <row r="548" spans="2:5" s="8" customFormat="1" x14ac:dyDescent="0.25">
      <c r="B548" s="136"/>
      <c r="C548" s="137"/>
      <c r="D548" s="26"/>
      <c r="E548" s="55"/>
    </row>
    <row r="549" spans="2:5" s="8" customFormat="1" x14ac:dyDescent="0.25">
      <c r="B549" s="136"/>
      <c r="C549" s="137"/>
      <c r="D549" s="26"/>
      <c r="E549" s="55"/>
    </row>
    <row r="550" spans="2:5" s="8" customFormat="1" x14ac:dyDescent="0.25">
      <c r="B550" s="136"/>
      <c r="C550" s="137"/>
      <c r="D550" s="26"/>
      <c r="E550" s="55"/>
    </row>
    <row r="551" spans="2:5" s="8" customFormat="1" x14ac:dyDescent="0.25">
      <c r="B551" s="136"/>
      <c r="C551" s="137"/>
      <c r="D551" s="26"/>
      <c r="E551" s="55"/>
    </row>
    <row r="552" spans="2:5" s="8" customFormat="1" x14ac:dyDescent="0.25">
      <c r="B552" s="136"/>
      <c r="C552" s="137"/>
      <c r="D552" s="26"/>
      <c r="E552" s="55"/>
    </row>
    <row r="553" spans="2:5" s="8" customFormat="1" x14ac:dyDescent="0.25">
      <c r="B553" s="136"/>
      <c r="C553" s="137"/>
      <c r="D553" s="26"/>
      <c r="E553" s="55"/>
    </row>
    <row r="554" spans="2:5" s="8" customFormat="1" x14ac:dyDescent="0.25">
      <c r="B554" s="136"/>
      <c r="C554" s="137"/>
      <c r="D554" s="26"/>
      <c r="E554" s="55"/>
    </row>
    <row r="555" spans="2:5" s="8" customFormat="1" x14ac:dyDescent="0.25">
      <c r="B555" s="136"/>
      <c r="C555" s="137"/>
      <c r="D555" s="26"/>
      <c r="E555" s="55"/>
    </row>
    <row r="556" spans="2:5" s="8" customFormat="1" x14ac:dyDescent="0.25">
      <c r="B556" s="136"/>
      <c r="C556" s="137"/>
      <c r="D556" s="26"/>
      <c r="E556" s="55"/>
    </row>
    <row r="557" spans="2:5" s="8" customFormat="1" x14ac:dyDescent="0.25">
      <c r="B557" s="136"/>
      <c r="C557" s="137"/>
      <c r="D557" s="26"/>
      <c r="E557" s="55"/>
    </row>
    <row r="558" spans="2:5" s="8" customFormat="1" x14ac:dyDescent="0.25">
      <c r="B558" s="136"/>
      <c r="C558" s="137"/>
      <c r="D558" s="26"/>
      <c r="E558" s="55"/>
    </row>
    <row r="559" spans="2:5" s="8" customFormat="1" x14ac:dyDescent="0.25">
      <c r="B559" s="136"/>
      <c r="C559" s="137"/>
      <c r="D559" s="26"/>
      <c r="E559" s="55"/>
    </row>
    <row r="560" spans="2:5" s="8" customFormat="1" x14ac:dyDescent="0.25">
      <c r="B560" s="136"/>
      <c r="C560" s="137"/>
      <c r="D560" s="26"/>
      <c r="E560" s="55"/>
    </row>
    <row r="561" spans="2:5" s="8" customFormat="1" x14ac:dyDescent="0.25">
      <c r="B561" s="136"/>
      <c r="C561" s="137"/>
      <c r="D561" s="26"/>
      <c r="E561" s="55"/>
    </row>
    <row r="562" spans="2:5" s="8" customFormat="1" x14ac:dyDescent="0.25">
      <c r="B562" s="136"/>
      <c r="C562" s="137"/>
      <c r="D562" s="26"/>
      <c r="E562" s="55"/>
    </row>
    <row r="563" spans="2:5" s="8" customFormat="1" x14ac:dyDescent="0.25">
      <c r="B563" s="136"/>
      <c r="C563" s="137"/>
      <c r="D563" s="26"/>
      <c r="E563" s="55"/>
    </row>
    <row r="564" spans="2:5" s="8" customFormat="1" x14ac:dyDescent="0.25">
      <c r="B564" s="136"/>
      <c r="C564" s="137"/>
      <c r="D564" s="26"/>
      <c r="E564" s="55"/>
    </row>
    <row r="565" spans="2:5" s="8" customFormat="1" x14ac:dyDescent="0.25">
      <c r="B565" s="136"/>
      <c r="C565" s="137"/>
      <c r="D565" s="26"/>
      <c r="E565" s="55"/>
    </row>
    <row r="566" spans="2:5" s="8" customFormat="1" x14ac:dyDescent="0.25">
      <c r="B566" s="136"/>
      <c r="C566" s="137"/>
      <c r="D566" s="26"/>
      <c r="E566" s="55"/>
    </row>
    <row r="567" spans="2:5" s="8" customFormat="1" x14ac:dyDescent="0.25">
      <c r="B567" s="136"/>
      <c r="C567" s="137"/>
      <c r="D567" s="26"/>
      <c r="E567" s="55"/>
    </row>
    <row r="568" spans="2:5" s="8" customFormat="1" x14ac:dyDescent="0.25">
      <c r="B568" s="136"/>
      <c r="C568" s="137"/>
      <c r="D568" s="26"/>
      <c r="E568" s="55"/>
    </row>
    <row r="569" spans="2:5" s="8" customFormat="1" x14ac:dyDescent="0.25">
      <c r="B569" s="136"/>
      <c r="C569" s="137"/>
      <c r="D569" s="26"/>
      <c r="E569" s="55"/>
    </row>
    <row r="570" spans="2:5" s="8" customFormat="1" x14ac:dyDescent="0.25">
      <c r="B570" s="136"/>
      <c r="C570" s="137"/>
      <c r="D570" s="26"/>
      <c r="E570" s="55"/>
    </row>
    <row r="571" spans="2:5" s="8" customFormat="1" x14ac:dyDescent="0.25">
      <c r="B571" s="136"/>
      <c r="C571" s="137"/>
      <c r="D571" s="26"/>
      <c r="E571" s="55"/>
    </row>
    <row r="572" spans="2:5" s="8" customFormat="1" x14ac:dyDescent="0.25">
      <c r="B572" s="136"/>
      <c r="C572" s="137"/>
      <c r="D572" s="26"/>
      <c r="E572" s="55"/>
    </row>
    <row r="573" spans="2:5" s="8" customFormat="1" x14ac:dyDescent="0.25">
      <c r="B573" s="136"/>
      <c r="C573" s="137"/>
      <c r="D573" s="26"/>
      <c r="E573" s="55"/>
    </row>
    <row r="574" spans="2:5" s="8" customFormat="1" x14ac:dyDescent="0.25">
      <c r="B574" s="136"/>
      <c r="C574" s="137"/>
      <c r="D574" s="26"/>
      <c r="E574" s="55"/>
    </row>
    <row r="575" spans="2:5" s="8" customFormat="1" x14ac:dyDescent="0.25">
      <c r="B575" s="136"/>
      <c r="C575" s="137"/>
      <c r="D575" s="26"/>
      <c r="E575" s="55"/>
    </row>
    <row r="576" spans="2:5" s="8" customFormat="1" x14ac:dyDescent="0.25">
      <c r="B576" s="136"/>
      <c r="C576" s="137"/>
      <c r="D576" s="26"/>
      <c r="E576" s="55"/>
    </row>
    <row r="577" spans="2:5" s="8" customFormat="1" x14ac:dyDescent="0.25">
      <c r="B577" s="136"/>
      <c r="C577" s="137"/>
      <c r="D577" s="26"/>
      <c r="E577" s="55"/>
    </row>
    <row r="578" spans="2:5" s="8" customFormat="1" x14ac:dyDescent="0.25">
      <c r="B578" s="136"/>
      <c r="C578" s="137"/>
      <c r="D578" s="26"/>
      <c r="E578" s="55"/>
    </row>
    <row r="579" spans="2:5" s="8" customFormat="1" x14ac:dyDescent="0.25">
      <c r="B579" s="136"/>
      <c r="C579" s="137"/>
      <c r="D579" s="26"/>
      <c r="E579" s="55"/>
    </row>
    <row r="580" spans="2:5" s="8" customFormat="1" x14ac:dyDescent="0.25">
      <c r="B580" s="136"/>
      <c r="C580" s="137"/>
      <c r="D580" s="26"/>
      <c r="E580" s="55"/>
    </row>
    <row r="581" spans="2:5" s="8" customFormat="1" x14ac:dyDescent="0.25">
      <c r="B581" s="136"/>
      <c r="C581" s="137"/>
      <c r="D581" s="26"/>
      <c r="E581" s="55"/>
    </row>
    <row r="582" spans="2:5" s="8" customFormat="1" x14ac:dyDescent="0.25">
      <c r="B582" s="136"/>
      <c r="C582" s="137"/>
      <c r="D582" s="26"/>
      <c r="E582" s="55"/>
    </row>
    <row r="583" spans="2:5" s="8" customFormat="1" x14ac:dyDescent="0.25">
      <c r="B583" s="136"/>
      <c r="C583" s="137"/>
      <c r="D583" s="26"/>
      <c r="E583" s="55"/>
    </row>
    <row r="584" spans="2:5" s="8" customFormat="1" x14ac:dyDescent="0.25">
      <c r="B584" s="136"/>
      <c r="C584" s="137"/>
      <c r="D584" s="26"/>
      <c r="E584" s="55"/>
    </row>
    <row r="585" spans="2:5" s="8" customFormat="1" x14ac:dyDescent="0.25">
      <c r="B585" s="136"/>
      <c r="C585" s="137"/>
      <c r="D585" s="26"/>
      <c r="E585" s="55"/>
    </row>
    <row r="586" spans="2:5" s="8" customFormat="1" x14ac:dyDescent="0.25">
      <c r="B586" s="136"/>
      <c r="C586" s="137"/>
      <c r="D586" s="26"/>
      <c r="E586" s="55"/>
    </row>
    <row r="587" spans="2:5" s="8" customFormat="1" x14ac:dyDescent="0.25">
      <c r="B587" s="136"/>
      <c r="C587" s="137"/>
      <c r="D587" s="26"/>
      <c r="E587" s="55"/>
    </row>
    <row r="588" spans="2:5" s="8" customFormat="1" x14ac:dyDescent="0.25">
      <c r="B588" s="136"/>
      <c r="C588" s="137"/>
      <c r="D588" s="26"/>
      <c r="E588" s="55"/>
    </row>
    <row r="589" spans="2:5" s="8" customFormat="1" x14ac:dyDescent="0.25">
      <c r="B589" s="136"/>
      <c r="C589" s="137"/>
      <c r="D589" s="26"/>
      <c r="E589" s="55"/>
    </row>
    <row r="590" spans="2:5" s="8" customFormat="1" x14ac:dyDescent="0.25">
      <c r="B590" s="136"/>
      <c r="C590" s="137"/>
      <c r="D590" s="26"/>
      <c r="E590" s="55"/>
    </row>
    <row r="591" spans="2:5" s="8" customFormat="1" x14ac:dyDescent="0.25">
      <c r="B591" s="136"/>
      <c r="C591" s="137"/>
      <c r="D591" s="26"/>
      <c r="E591" s="55"/>
    </row>
    <row r="592" spans="2:5" s="8" customFormat="1" x14ac:dyDescent="0.25">
      <c r="B592" s="136"/>
      <c r="C592" s="137"/>
      <c r="D592" s="26"/>
      <c r="E592" s="55"/>
    </row>
    <row r="593" spans="2:5" s="8" customFormat="1" x14ac:dyDescent="0.25">
      <c r="B593" s="136"/>
      <c r="C593" s="137"/>
      <c r="D593" s="26"/>
      <c r="E593" s="55"/>
    </row>
    <row r="594" spans="2:5" s="8" customFormat="1" x14ac:dyDescent="0.25">
      <c r="B594" s="136"/>
      <c r="C594" s="137"/>
      <c r="D594" s="26"/>
      <c r="E594" s="55"/>
    </row>
    <row r="595" spans="2:5" s="8" customFormat="1" x14ac:dyDescent="0.25">
      <c r="B595" s="136"/>
      <c r="C595" s="137"/>
      <c r="D595" s="26"/>
      <c r="E595" s="55"/>
    </row>
    <row r="596" spans="2:5" s="8" customFormat="1" x14ac:dyDescent="0.25">
      <c r="B596" s="136"/>
      <c r="C596" s="137"/>
      <c r="D596" s="26"/>
      <c r="E596" s="55"/>
    </row>
    <row r="597" spans="2:5" s="8" customFormat="1" x14ac:dyDescent="0.25">
      <c r="B597" s="136"/>
      <c r="C597" s="137"/>
      <c r="D597" s="26"/>
      <c r="E597" s="55"/>
    </row>
    <row r="598" spans="2:5" s="8" customFormat="1" x14ac:dyDescent="0.25">
      <c r="B598" s="136"/>
      <c r="C598" s="137"/>
      <c r="D598" s="26"/>
      <c r="E598" s="55"/>
    </row>
    <row r="599" spans="2:5" s="8" customFormat="1" x14ac:dyDescent="0.25">
      <c r="B599" s="136"/>
      <c r="C599" s="137"/>
      <c r="D599" s="26"/>
      <c r="E599" s="55"/>
    </row>
    <row r="600" spans="2:5" s="8" customFormat="1" x14ac:dyDescent="0.25">
      <c r="B600" s="136"/>
      <c r="C600" s="137"/>
      <c r="D600" s="26"/>
      <c r="E600" s="55"/>
    </row>
    <row r="601" spans="2:5" s="8" customFormat="1" x14ac:dyDescent="0.25">
      <c r="B601" s="136"/>
      <c r="C601" s="137"/>
      <c r="D601" s="26"/>
      <c r="E601" s="55"/>
    </row>
    <row r="602" spans="2:5" s="8" customFormat="1" x14ac:dyDescent="0.25">
      <c r="B602" s="136"/>
      <c r="C602" s="137"/>
      <c r="D602" s="26"/>
      <c r="E602" s="55"/>
    </row>
    <row r="603" spans="2:5" s="8" customFormat="1" x14ac:dyDescent="0.25">
      <c r="B603" s="136"/>
      <c r="C603" s="137"/>
      <c r="D603" s="26"/>
      <c r="E603" s="55"/>
    </row>
    <row r="604" spans="2:5" s="8" customFormat="1" x14ac:dyDescent="0.25">
      <c r="B604" s="136"/>
      <c r="C604" s="137"/>
      <c r="D604" s="26"/>
      <c r="E604" s="55"/>
    </row>
    <row r="605" spans="2:5" s="8" customFormat="1" x14ac:dyDescent="0.25">
      <c r="B605" s="136"/>
      <c r="C605" s="137"/>
      <c r="D605" s="26"/>
      <c r="E605" s="55"/>
    </row>
    <row r="606" spans="2:5" s="8" customFormat="1" x14ac:dyDescent="0.25">
      <c r="B606" s="136"/>
      <c r="C606" s="137"/>
      <c r="D606" s="26"/>
      <c r="E606" s="55"/>
    </row>
    <row r="607" spans="2:5" s="8" customFormat="1" x14ac:dyDescent="0.25">
      <c r="B607" s="136"/>
      <c r="C607" s="137"/>
      <c r="D607" s="26"/>
      <c r="E607" s="55"/>
    </row>
    <row r="608" spans="2:5" s="8" customFormat="1" x14ac:dyDescent="0.25">
      <c r="B608" s="136"/>
      <c r="C608" s="137"/>
      <c r="D608" s="26"/>
      <c r="E608" s="55"/>
    </row>
    <row r="609" spans="2:5" s="8" customFormat="1" x14ac:dyDescent="0.25">
      <c r="B609" s="136"/>
      <c r="C609" s="137"/>
      <c r="D609" s="26"/>
      <c r="E609" s="55"/>
    </row>
    <row r="610" spans="2:5" s="8" customFormat="1" x14ac:dyDescent="0.25">
      <c r="B610" s="136"/>
      <c r="C610" s="137"/>
      <c r="D610" s="26"/>
      <c r="E610" s="55"/>
    </row>
    <row r="611" spans="2:5" s="8" customFormat="1" x14ac:dyDescent="0.25">
      <c r="B611" s="136"/>
      <c r="C611" s="137"/>
      <c r="D611" s="26"/>
      <c r="E611" s="55"/>
    </row>
    <row r="612" spans="2:5" s="8" customFormat="1" x14ac:dyDescent="0.25">
      <c r="B612" s="136"/>
      <c r="C612" s="137"/>
      <c r="D612" s="26"/>
      <c r="E612" s="55"/>
    </row>
    <row r="613" spans="2:5" s="8" customFormat="1" x14ac:dyDescent="0.25">
      <c r="B613" s="136"/>
      <c r="C613" s="137"/>
      <c r="D613" s="26"/>
      <c r="E613" s="55"/>
    </row>
    <row r="614" spans="2:5" s="8" customFormat="1" x14ac:dyDescent="0.25">
      <c r="B614" s="136"/>
      <c r="C614" s="137"/>
      <c r="D614" s="26"/>
      <c r="E614" s="55"/>
    </row>
    <row r="615" spans="2:5" s="8" customFormat="1" x14ac:dyDescent="0.25">
      <c r="B615" s="136"/>
      <c r="C615" s="137"/>
      <c r="D615" s="26"/>
      <c r="E615" s="55"/>
    </row>
    <row r="616" spans="2:5" s="8" customFormat="1" x14ac:dyDescent="0.25">
      <c r="B616" s="136"/>
      <c r="C616" s="137"/>
      <c r="D616" s="26"/>
      <c r="E616" s="55"/>
    </row>
    <row r="617" spans="2:5" s="8" customFormat="1" x14ac:dyDescent="0.25">
      <c r="B617" s="136"/>
      <c r="C617" s="137"/>
      <c r="D617" s="26"/>
      <c r="E617" s="55"/>
    </row>
    <row r="618" spans="2:5" s="8" customFormat="1" x14ac:dyDescent="0.25">
      <c r="B618" s="136"/>
      <c r="C618" s="137"/>
      <c r="D618" s="26"/>
      <c r="E618" s="55"/>
    </row>
    <row r="619" spans="2:5" s="8" customFormat="1" x14ac:dyDescent="0.25">
      <c r="B619" s="136"/>
      <c r="C619" s="137"/>
      <c r="D619" s="26"/>
      <c r="E619" s="55"/>
    </row>
    <row r="620" spans="2:5" s="8" customFormat="1" x14ac:dyDescent="0.25">
      <c r="B620" s="136"/>
      <c r="C620" s="137"/>
      <c r="D620" s="26"/>
      <c r="E620" s="55"/>
    </row>
    <row r="621" spans="2:5" s="8" customFormat="1" x14ac:dyDescent="0.25">
      <c r="B621" s="136"/>
      <c r="C621" s="137"/>
      <c r="D621" s="26"/>
      <c r="E621" s="55"/>
    </row>
    <row r="622" spans="2:5" s="8" customFormat="1" x14ac:dyDescent="0.25">
      <c r="B622" s="136"/>
      <c r="C622" s="137"/>
      <c r="D622" s="26"/>
      <c r="E622" s="55"/>
    </row>
    <row r="623" spans="2:5" s="8" customFormat="1" x14ac:dyDescent="0.25">
      <c r="B623" s="136"/>
      <c r="C623" s="137"/>
      <c r="D623" s="26"/>
      <c r="E623" s="55"/>
    </row>
    <row r="624" spans="2:5" s="8" customFormat="1" x14ac:dyDescent="0.25">
      <c r="B624" s="136"/>
      <c r="C624" s="137"/>
      <c r="D624" s="26"/>
      <c r="E624" s="55"/>
    </row>
    <row r="625" spans="2:5" s="8" customFormat="1" x14ac:dyDescent="0.25">
      <c r="B625" s="136"/>
      <c r="C625" s="137"/>
      <c r="D625" s="26"/>
      <c r="E625" s="55"/>
    </row>
    <row r="626" spans="2:5" s="8" customFormat="1" x14ac:dyDescent="0.25">
      <c r="B626" s="136"/>
      <c r="C626" s="137"/>
      <c r="D626" s="26"/>
      <c r="E626" s="55"/>
    </row>
    <row r="627" spans="2:5" s="8" customFormat="1" x14ac:dyDescent="0.25">
      <c r="B627" s="136"/>
      <c r="C627" s="137"/>
      <c r="D627" s="26"/>
      <c r="E627" s="55"/>
    </row>
    <row r="628" spans="2:5" s="8" customFormat="1" x14ac:dyDescent="0.25">
      <c r="B628" s="136"/>
      <c r="C628" s="137"/>
      <c r="D628" s="26"/>
      <c r="E628" s="55"/>
    </row>
    <row r="629" spans="2:5" s="8" customFormat="1" x14ac:dyDescent="0.25">
      <c r="B629" s="136"/>
      <c r="C629" s="137"/>
      <c r="D629" s="26"/>
      <c r="E629" s="55"/>
    </row>
    <row r="630" spans="2:5" s="8" customFormat="1" x14ac:dyDescent="0.25">
      <c r="B630" s="136"/>
      <c r="C630" s="137"/>
      <c r="D630" s="26"/>
      <c r="E630" s="55"/>
    </row>
    <row r="631" spans="2:5" s="8" customFormat="1" x14ac:dyDescent="0.25">
      <c r="B631" s="136"/>
      <c r="C631" s="137"/>
      <c r="D631" s="26"/>
      <c r="E631" s="55"/>
    </row>
    <row r="632" spans="2:5" s="8" customFormat="1" x14ac:dyDescent="0.25">
      <c r="B632" s="136"/>
      <c r="C632" s="137"/>
      <c r="D632" s="26"/>
      <c r="E632" s="55"/>
    </row>
    <row r="633" spans="2:5" s="8" customFormat="1" x14ac:dyDescent="0.25">
      <c r="B633" s="136"/>
      <c r="C633" s="137"/>
      <c r="D633" s="26"/>
      <c r="E633" s="55"/>
    </row>
    <row r="634" spans="2:5" s="8" customFormat="1" x14ac:dyDescent="0.25">
      <c r="B634" s="136"/>
      <c r="C634" s="137"/>
      <c r="D634" s="26"/>
      <c r="E634" s="55"/>
    </row>
    <row r="635" spans="2:5" s="8" customFormat="1" x14ac:dyDescent="0.25">
      <c r="B635" s="136"/>
      <c r="C635" s="137"/>
      <c r="D635" s="26"/>
      <c r="E635" s="55"/>
    </row>
    <row r="636" spans="2:5" s="8" customFormat="1" x14ac:dyDescent="0.25">
      <c r="B636" s="136"/>
      <c r="C636" s="137"/>
      <c r="D636" s="26"/>
      <c r="E636" s="55"/>
    </row>
    <row r="637" spans="2:5" s="8" customFormat="1" x14ac:dyDescent="0.25">
      <c r="B637" s="136"/>
      <c r="C637" s="137"/>
      <c r="D637" s="26"/>
      <c r="E637" s="55"/>
    </row>
    <row r="638" spans="2:5" s="8" customFormat="1" x14ac:dyDescent="0.25">
      <c r="B638" s="136"/>
      <c r="C638" s="137"/>
      <c r="D638" s="26"/>
      <c r="E638" s="55"/>
    </row>
    <row r="639" spans="2:5" s="8" customFormat="1" x14ac:dyDescent="0.25">
      <c r="B639" s="136"/>
      <c r="C639" s="137"/>
      <c r="D639" s="26"/>
      <c r="E639" s="55"/>
    </row>
    <row r="640" spans="2:5" s="8" customFormat="1" x14ac:dyDescent="0.25">
      <c r="B640" s="136"/>
      <c r="C640" s="137"/>
      <c r="D640" s="26"/>
      <c r="E640" s="55"/>
    </row>
    <row r="641" spans="2:5" s="8" customFormat="1" x14ac:dyDescent="0.25">
      <c r="B641" s="136"/>
      <c r="C641" s="137"/>
      <c r="D641" s="26"/>
      <c r="E641" s="55"/>
    </row>
    <row r="642" spans="2:5" s="8" customFormat="1" x14ac:dyDescent="0.25">
      <c r="B642" s="136"/>
      <c r="C642" s="137"/>
      <c r="D642" s="26"/>
      <c r="E642" s="55"/>
    </row>
    <row r="643" spans="2:5" s="8" customFormat="1" x14ac:dyDescent="0.25">
      <c r="B643" s="136"/>
      <c r="C643" s="137"/>
      <c r="D643" s="26"/>
      <c r="E643" s="55"/>
    </row>
    <row r="644" spans="2:5" s="8" customFormat="1" x14ac:dyDescent="0.25">
      <c r="B644" s="136"/>
      <c r="C644" s="137"/>
      <c r="D644" s="26"/>
      <c r="E644" s="55"/>
    </row>
    <row r="645" spans="2:5" s="8" customFormat="1" x14ac:dyDescent="0.25">
      <c r="B645" s="136"/>
      <c r="C645" s="137"/>
      <c r="D645" s="26"/>
      <c r="E645" s="55"/>
    </row>
    <row r="646" spans="2:5" s="8" customFormat="1" x14ac:dyDescent="0.25">
      <c r="B646" s="136"/>
      <c r="C646" s="137"/>
      <c r="D646" s="26"/>
      <c r="E646" s="55"/>
    </row>
    <row r="647" spans="2:5" s="8" customFormat="1" x14ac:dyDescent="0.25">
      <c r="B647" s="136"/>
      <c r="C647" s="137"/>
      <c r="D647" s="26"/>
      <c r="E647" s="55"/>
    </row>
    <row r="648" spans="2:5" s="8" customFormat="1" x14ac:dyDescent="0.25">
      <c r="B648" s="136"/>
      <c r="C648" s="137"/>
      <c r="D648" s="26"/>
      <c r="E648" s="55"/>
    </row>
    <row r="649" spans="2:5" s="8" customFormat="1" x14ac:dyDescent="0.25">
      <c r="B649" s="136"/>
      <c r="C649" s="137"/>
      <c r="D649" s="26"/>
      <c r="E649" s="55"/>
    </row>
    <row r="650" spans="2:5" s="8" customFormat="1" x14ac:dyDescent="0.25">
      <c r="B650" s="136"/>
      <c r="C650" s="137"/>
      <c r="D650" s="26"/>
      <c r="E650" s="55"/>
    </row>
    <row r="651" spans="2:5" s="8" customFormat="1" x14ac:dyDescent="0.25">
      <c r="B651" s="136"/>
      <c r="C651" s="137"/>
      <c r="D651" s="26"/>
      <c r="E651" s="55"/>
    </row>
    <row r="652" spans="2:5" s="8" customFormat="1" x14ac:dyDescent="0.25">
      <c r="B652" s="136"/>
      <c r="C652" s="137"/>
      <c r="D652" s="26"/>
      <c r="E652" s="55"/>
    </row>
    <row r="653" spans="2:5" s="8" customFormat="1" x14ac:dyDescent="0.25">
      <c r="B653" s="136"/>
      <c r="C653" s="137"/>
      <c r="D653" s="26"/>
      <c r="E653" s="55"/>
    </row>
    <row r="654" spans="2:5" s="8" customFormat="1" x14ac:dyDescent="0.25">
      <c r="B654" s="136"/>
      <c r="C654" s="137"/>
      <c r="D654" s="26"/>
      <c r="E654" s="55"/>
    </row>
    <row r="655" spans="2:5" s="8" customFormat="1" x14ac:dyDescent="0.25">
      <c r="B655" s="136"/>
      <c r="C655" s="137"/>
      <c r="D655" s="26"/>
      <c r="E655" s="55"/>
    </row>
    <row r="656" spans="2:5" s="8" customFormat="1" x14ac:dyDescent="0.25">
      <c r="B656" s="136"/>
      <c r="C656" s="137"/>
      <c r="D656" s="26"/>
      <c r="E656" s="55"/>
    </row>
    <row r="657" spans="2:5" s="8" customFormat="1" x14ac:dyDescent="0.25">
      <c r="B657" s="136"/>
      <c r="C657" s="137"/>
      <c r="D657" s="26"/>
      <c r="E657" s="55"/>
    </row>
    <row r="658" spans="2:5" s="8" customFormat="1" x14ac:dyDescent="0.25">
      <c r="B658" s="136"/>
      <c r="C658" s="137"/>
      <c r="D658" s="26"/>
      <c r="E658" s="55"/>
    </row>
    <row r="659" spans="2:5" s="8" customFormat="1" x14ac:dyDescent="0.25">
      <c r="B659" s="136"/>
      <c r="C659" s="137"/>
      <c r="D659" s="26"/>
      <c r="E659" s="55"/>
    </row>
    <row r="660" spans="2:5" s="8" customFormat="1" x14ac:dyDescent="0.25">
      <c r="B660" s="136"/>
      <c r="C660" s="137"/>
      <c r="D660" s="26"/>
      <c r="E660" s="55"/>
    </row>
    <row r="661" spans="2:5" s="8" customFormat="1" x14ac:dyDescent="0.25">
      <c r="B661" s="136"/>
      <c r="C661" s="137"/>
      <c r="D661" s="26"/>
      <c r="E661" s="55"/>
    </row>
    <row r="662" spans="2:5" s="8" customFormat="1" x14ac:dyDescent="0.25">
      <c r="B662" s="136"/>
      <c r="C662" s="137"/>
      <c r="D662" s="26"/>
      <c r="E662" s="55"/>
    </row>
    <row r="663" spans="2:5" s="8" customFormat="1" x14ac:dyDescent="0.25">
      <c r="B663" s="136"/>
      <c r="C663" s="137"/>
      <c r="D663" s="26"/>
      <c r="E663" s="55"/>
    </row>
    <row r="664" spans="2:5" s="8" customFormat="1" x14ac:dyDescent="0.25">
      <c r="B664" s="136"/>
      <c r="C664" s="137"/>
      <c r="D664" s="26"/>
      <c r="E664" s="55"/>
    </row>
    <row r="665" spans="2:5" s="8" customFormat="1" x14ac:dyDescent="0.25">
      <c r="B665" s="136"/>
      <c r="C665" s="137"/>
      <c r="D665" s="26"/>
      <c r="E665" s="55"/>
    </row>
    <row r="666" spans="2:5" s="8" customFormat="1" x14ac:dyDescent="0.25">
      <c r="B666" s="136"/>
      <c r="C666" s="137"/>
      <c r="D666" s="26"/>
      <c r="E666" s="55"/>
    </row>
    <row r="667" spans="2:5" s="8" customFormat="1" x14ac:dyDescent="0.25">
      <c r="B667" s="136"/>
      <c r="C667" s="137"/>
      <c r="D667" s="26"/>
      <c r="E667" s="55"/>
    </row>
    <row r="668" spans="2:5" s="8" customFormat="1" x14ac:dyDescent="0.25">
      <c r="B668" s="136"/>
      <c r="C668" s="137"/>
      <c r="D668" s="26"/>
      <c r="E668" s="55"/>
    </row>
    <row r="669" spans="2:5" s="8" customFormat="1" x14ac:dyDescent="0.25">
      <c r="B669" s="136"/>
      <c r="C669" s="137"/>
      <c r="D669" s="26"/>
      <c r="E669" s="55"/>
    </row>
    <row r="670" spans="2:5" s="8" customFormat="1" x14ac:dyDescent="0.25">
      <c r="B670" s="136"/>
      <c r="C670" s="137"/>
      <c r="D670" s="26"/>
      <c r="E670" s="55"/>
    </row>
    <row r="671" spans="2:5" s="8" customFormat="1" x14ac:dyDescent="0.25">
      <c r="B671" s="136"/>
      <c r="C671" s="137"/>
      <c r="D671" s="26"/>
      <c r="E671" s="55"/>
    </row>
    <row r="672" spans="2:5" s="8" customFormat="1" x14ac:dyDescent="0.25">
      <c r="B672" s="136"/>
      <c r="C672" s="137"/>
      <c r="D672" s="26"/>
      <c r="E672" s="55"/>
    </row>
    <row r="673" spans="2:5" s="8" customFormat="1" x14ac:dyDescent="0.25">
      <c r="B673" s="136"/>
      <c r="C673" s="137"/>
      <c r="D673" s="26"/>
      <c r="E673" s="55"/>
    </row>
    <row r="674" spans="2:5" s="8" customFormat="1" x14ac:dyDescent="0.25">
      <c r="B674" s="136"/>
      <c r="C674" s="137"/>
      <c r="D674" s="26"/>
      <c r="E674" s="55"/>
    </row>
    <row r="675" spans="2:5" s="8" customFormat="1" x14ac:dyDescent="0.25">
      <c r="B675" s="136"/>
      <c r="C675" s="137"/>
      <c r="D675" s="26"/>
      <c r="E675" s="55"/>
    </row>
    <row r="676" spans="2:5" s="8" customFormat="1" x14ac:dyDescent="0.25">
      <c r="B676" s="136"/>
      <c r="C676" s="137"/>
      <c r="D676" s="26"/>
      <c r="E676" s="55"/>
    </row>
    <row r="677" spans="2:5" s="8" customFormat="1" x14ac:dyDescent="0.25">
      <c r="B677" s="136"/>
      <c r="C677" s="137"/>
      <c r="D677" s="26"/>
      <c r="E677" s="55"/>
    </row>
    <row r="678" spans="2:5" s="8" customFormat="1" x14ac:dyDescent="0.25">
      <c r="B678" s="136"/>
      <c r="C678" s="137"/>
      <c r="D678" s="26"/>
      <c r="E678" s="55"/>
    </row>
    <row r="679" spans="2:5" s="8" customFormat="1" x14ac:dyDescent="0.25">
      <c r="B679" s="136"/>
      <c r="C679" s="137"/>
      <c r="D679" s="26"/>
      <c r="E679" s="55"/>
    </row>
    <row r="680" spans="2:5" s="8" customFormat="1" x14ac:dyDescent="0.25">
      <c r="B680" s="136"/>
      <c r="C680" s="137"/>
      <c r="D680" s="26"/>
      <c r="E680" s="55"/>
    </row>
    <row r="681" spans="2:5" s="8" customFormat="1" x14ac:dyDescent="0.25">
      <c r="B681" s="136"/>
      <c r="C681" s="137"/>
      <c r="D681" s="26"/>
      <c r="E681" s="55"/>
    </row>
    <row r="682" spans="2:5" s="8" customFormat="1" x14ac:dyDescent="0.25">
      <c r="B682" s="136"/>
      <c r="C682" s="137"/>
      <c r="D682" s="26"/>
      <c r="E682" s="55"/>
    </row>
    <row r="683" spans="2:5" s="8" customFormat="1" x14ac:dyDescent="0.25">
      <c r="B683" s="136"/>
      <c r="C683" s="137"/>
      <c r="D683" s="26"/>
      <c r="E683" s="55"/>
    </row>
    <row r="684" spans="2:5" s="8" customFormat="1" x14ac:dyDescent="0.25">
      <c r="B684" s="136"/>
      <c r="C684" s="137"/>
      <c r="D684" s="26"/>
      <c r="E684" s="55"/>
    </row>
    <row r="685" spans="2:5" s="8" customFormat="1" x14ac:dyDescent="0.25">
      <c r="B685" s="136"/>
      <c r="C685" s="137"/>
      <c r="D685" s="26"/>
      <c r="E685" s="55"/>
    </row>
    <row r="686" spans="2:5" s="8" customFormat="1" x14ac:dyDescent="0.25">
      <c r="B686" s="136"/>
      <c r="C686" s="137"/>
      <c r="D686" s="26"/>
      <c r="E686" s="55"/>
    </row>
    <row r="687" spans="2:5" s="8" customFormat="1" x14ac:dyDescent="0.25">
      <c r="B687" s="136"/>
      <c r="C687" s="137"/>
      <c r="D687" s="26"/>
      <c r="E687" s="55"/>
    </row>
    <row r="688" spans="2:5" s="8" customFormat="1" x14ac:dyDescent="0.25">
      <c r="B688" s="136"/>
      <c r="C688" s="137"/>
      <c r="D688" s="26"/>
      <c r="E688" s="55"/>
    </row>
    <row r="689" spans="2:5" s="8" customFormat="1" x14ac:dyDescent="0.25">
      <c r="B689" s="136"/>
      <c r="C689" s="137"/>
      <c r="D689" s="26"/>
      <c r="E689" s="55"/>
    </row>
    <row r="690" spans="2:5" s="8" customFormat="1" x14ac:dyDescent="0.25">
      <c r="B690" s="136"/>
      <c r="C690" s="137"/>
      <c r="D690" s="26"/>
      <c r="E690" s="55"/>
    </row>
    <row r="691" spans="2:5" s="8" customFormat="1" x14ac:dyDescent="0.25">
      <c r="B691" s="136"/>
      <c r="C691" s="137"/>
      <c r="D691" s="26"/>
      <c r="E691" s="55"/>
    </row>
    <row r="692" spans="2:5" s="8" customFormat="1" x14ac:dyDescent="0.25">
      <c r="B692" s="136"/>
      <c r="C692" s="137"/>
      <c r="D692" s="26"/>
      <c r="E692" s="55"/>
    </row>
    <row r="693" spans="2:5" s="8" customFormat="1" x14ac:dyDescent="0.25">
      <c r="B693" s="136"/>
      <c r="C693" s="137"/>
      <c r="D693" s="26"/>
      <c r="E693" s="55"/>
    </row>
    <row r="694" spans="2:5" s="8" customFormat="1" x14ac:dyDescent="0.25">
      <c r="B694" s="136"/>
      <c r="C694" s="137"/>
      <c r="D694" s="26"/>
      <c r="E694" s="55"/>
    </row>
    <row r="695" spans="2:5" s="8" customFormat="1" x14ac:dyDescent="0.25">
      <c r="B695" s="136"/>
      <c r="C695" s="137"/>
      <c r="D695" s="26"/>
      <c r="E695" s="55"/>
    </row>
    <row r="696" spans="2:5" s="8" customFormat="1" x14ac:dyDescent="0.25">
      <c r="B696" s="136"/>
      <c r="C696" s="137"/>
      <c r="D696" s="26"/>
      <c r="E696" s="55"/>
    </row>
    <row r="697" spans="2:5" s="8" customFormat="1" x14ac:dyDescent="0.25">
      <c r="B697" s="136"/>
      <c r="C697" s="137"/>
      <c r="D697" s="26"/>
      <c r="E697" s="55"/>
    </row>
    <row r="698" spans="2:5" s="8" customFormat="1" x14ac:dyDescent="0.25">
      <c r="B698" s="136"/>
      <c r="C698" s="137"/>
      <c r="D698" s="26"/>
      <c r="E698" s="55"/>
    </row>
    <row r="699" spans="2:5" s="8" customFormat="1" x14ac:dyDescent="0.25">
      <c r="B699" s="136"/>
      <c r="C699" s="137"/>
      <c r="D699" s="26"/>
      <c r="E699" s="55"/>
    </row>
    <row r="700" spans="2:5" s="8" customFormat="1" x14ac:dyDescent="0.25">
      <c r="B700" s="136"/>
      <c r="C700" s="137"/>
      <c r="D700" s="26"/>
      <c r="E700" s="55"/>
    </row>
    <row r="701" spans="2:5" s="8" customFormat="1" x14ac:dyDescent="0.25">
      <c r="B701" s="136"/>
      <c r="C701" s="137"/>
      <c r="D701" s="26"/>
      <c r="E701" s="55"/>
    </row>
    <row r="702" spans="2:5" s="8" customFormat="1" x14ac:dyDescent="0.25">
      <c r="B702" s="136"/>
      <c r="C702" s="137"/>
      <c r="D702" s="26"/>
      <c r="E702" s="55"/>
    </row>
    <row r="703" spans="2:5" s="8" customFormat="1" x14ac:dyDescent="0.25">
      <c r="B703" s="136"/>
      <c r="C703" s="137"/>
      <c r="D703" s="26"/>
      <c r="E703" s="55"/>
    </row>
    <row r="704" spans="2:5" s="8" customFormat="1" x14ac:dyDescent="0.25">
      <c r="B704" s="136"/>
      <c r="C704" s="137"/>
      <c r="D704" s="26"/>
      <c r="E704" s="55"/>
    </row>
    <row r="705" spans="2:5" s="8" customFormat="1" x14ac:dyDescent="0.25">
      <c r="B705" s="136"/>
      <c r="C705" s="137"/>
      <c r="D705" s="26"/>
      <c r="E705" s="55"/>
    </row>
    <row r="706" spans="2:5" s="8" customFormat="1" x14ac:dyDescent="0.25">
      <c r="B706" s="136"/>
      <c r="C706" s="137"/>
      <c r="D706" s="26"/>
      <c r="E706" s="55"/>
    </row>
    <row r="707" spans="2:5" s="8" customFormat="1" x14ac:dyDescent="0.25">
      <c r="B707" s="136"/>
      <c r="C707" s="137"/>
      <c r="D707" s="26"/>
      <c r="E707" s="55"/>
    </row>
    <row r="708" spans="2:5" s="8" customFormat="1" x14ac:dyDescent="0.25">
      <c r="B708" s="136"/>
      <c r="C708" s="137"/>
      <c r="D708" s="26"/>
      <c r="E708" s="55"/>
    </row>
    <row r="709" spans="2:5" s="8" customFormat="1" x14ac:dyDescent="0.25">
      <c r="B709" s="136"/>
      <c r="C709" s="137"/>
      <c r="D709" s="26"/>
      <c r="E709" s="55"/>
    </row>
    <row r="710" spans="2:5" s="8" customFormat="1" x14ac:dyDescent="0.25">
      <c r="B710" s="136"/>
      <c r="C710" s="137"/>
      <c r="D710" s="26"/>
      <c r="E710" s="55"/>
    </row>
    <row r="711" spans="2:5" s="8" customFormat="1" x14ac:dyDescent="0.25">
      <c r="B711" s="136"/>
      <c r="C711" s="137"/>
      <c r="D711" s="26"/>
      <c r="E711" s="55"/>
    </row>
    <row r="712" spans="2:5" s="8" customFormat="1" x14ac:dyDescent="0.25">
      <c r="B712" s="136"/>
      <c r="C712" s="137"/>
      <c r="D712" s="26"/>
      <c r="E712" s="55"/>
    </row>
    <row r="713" spans="2:5" s="8" customFormat="1" x14ac:dyDescent="0.25">
      <c r="B713" s="136"/>
      <c r="C713" s="137"/>
      <c r="D713" s="26"/>
      <c r="E713" s="55"/>
    </row>
    <row r="714" spans="2:5" s="8" customFormat="1" x14ac:dyDescent="0.25">
      <c r="B714" s="136"/>
      <c r="C714" s="137"/>
      <c r="D714" s="26"/>
      <c r="E714" s="55"/>
    </row>
    <row r="715" spans="2:5" s="8" customFormat="1" x14ac:dyDescent="0.25">
      <c r="B715" s="136"/>
      <c r="C715" s="137"/>
      <c r="D715" s="26"/>
      <c r="E715" s="55"/>
    </row>
    <row r="716" spans="2:5" s="8" customFormat="1" x14ac:dyDescent="0.25">
      <c r="B716" s="136"/>
      <c r="C716" s="137"/>
      <c r="D716" s="26"/>
      <c r="E716" s="55"/>
    </row>
    <row r="717" spans="2:5" s="8" customFormat="1" x14ac:dyDescent="0.25">
      <c r="B717" s="136"/>
      <c r="C717" s="137"/>
      <c r="D717" s="26"/>
      <c r="E717" s="55"/>
    </row>
    <row r="718" spans="2:5" s="8" customFormat="1" x14ac:dyDescent="0.25">
      <c r="B718" s="136"/>
      <c r="C718" s="137"/>
      <c r="D718" s="26"/>
      <c r="E718" s="55"/>
    </row>
    <row r="719" spans="2:5" s="8" customFormat="1" x14ac:dyDescent="0.25">
      <c r="B719" s="136"/>
      <c r="C719" s="137"/>
      <c r="D719" s="26"/>
      <c r="E719" s="55"/>
    </row>
    <row r="720" spans="2:5" s="8" customFormat="1" x14ac:dyDescent="0.25">
      <c r="B720" s="136"/>
      <c r="C720" s="137"/>
      <c r="D720" s="26"/>
      <c r="E720" s="55"/>
    </row>
    <row r="721" spans="2:5" s="8" customFormat="1" x14ac:dyDescent="0.25">
      <c r="B721" s="136"/>
      <c r="C721" s="137"/>
      <c r="D721" s="26"/>
      <c r="E721" s="55"/>
    </row>
    <row r="722" spans="2:5" s="8" customFormat="1" x14ac:dyDescent="0.25">
      <c r="B722" s="136"/>
      <c r="C722" s="137"/>
      <c r="D722" s="26"/>
      <c r="E722" s="55"/>
    </row>
    <row r="723" spans="2:5" s="8" customFormat="1" x14ac:dyDescent="0.25">
      <c r="B723" s="136"/>
      <c r="C723" s="137"/>
      <c r="D723" s="26"/>
      <c r="E723" s="55"/>
    </row>
    <row r="724" spans="2:5" s="8" customFormat="1" x14ac:dyDescent="0.25">
      <c r="B724" s="136"/>
      <c r="C724" s="137"/>
      <c r="D724" s="26"/>
      <c r="E724" s="55"/>
    </row>
    <row r="725" spans="2:5" s="8" customFormat="1" x14ac:dyDescent="0.25">
      <c r="B725" s="136"/>
      <c r="C725" s="137"/>
      <c r="D725" s="26"/>
      <c r="E725" s="55"/>
    </row>
    <row r="726" spans="2:5" s="8" customFormat="1" x14ac:dyDescent="0.25">
      <c r="B726" s="136"/>
      <c r="C726" s="137"/>
      <c r="D726" s="26"/>
      <c r="E726" s="55"/>
    </row>
    <row r="727" spans="2:5" s="8" customFormat="1" x14ac:dyDescent="0.25">
      <c r="B727" s="136"/>
      <c r="C727" s="137"/>
      <c r="D727" s="26"/>
      <c r="E727" s="55"/>
    </row>
    <row r="728" spans="2:5" s="8" customFormat="1" x14ac:dyDescent="0.25">
      <c r="B728" s="136"/>
      <c r="C728" s="137"/>
      <c r="D728" s="26"/>
      <c r="E728" s="55"/>
    </row>
    <row r="729" spans="2:5" s="8" customFormat="1" x14ac:dyDescent="0.25">
      <c r="B729" s="136"/>
      <c r="C729" s="137"/>
      <c r="D729" s="26"/>
      <c r="E729" s="55"/>
    </row>
    <row r="730" spans="2:5" s="8" customFormat="1" x14ac:dyDescent="0.25">
      <c r="B730" s="136"/>
      <c r="C730" s="137"/>
      <c r="D730" s="26"/>
      <c r="E730" s="55"/>
    </row>
    <row r="731" spans="2:5" s="8" customFormat="1" x14ac:dyDescent="0.25">
      <c r="B731" s="136"/>
      <c r="C731" s="137"/>
      <c r="D731" s="26"/>
      <c r="E731" s="55"/>
    </row>
    <row r="732" spans="2:5" s="8" customFormat="1" x14ac:dyDescent="0.25">
      <c r="B732" s="136"/>
      <c r="C732" s="137"/>
      <c r="D732" s="26"/>
      <c r="E732" s="55"/>
    </row>
    <row r="733" spans="2:5" s="8" customFormat="1" x14ac:dyDescent="0.25">
      <c r="B733" s="136"/>
      <c r="C733" s="137"/>
      <c r="D733" s="26"/>
      <c r="E733" s="55"/>
    </row>
    <row r="734" spans="2:5" s="8" customFormat="1" x14ac:dyDescent="0.25">
      <c r="B734" s="136"/>
      <c r="C734" s="137"/>
      <c r="D734" s="26"/>
      <c r="E734" s="55"/>
    </row>
    <row r="735" spans="2:5" s="8" customFormat="1" x14ac:dyDescent="0.25">
      <c r="B735" s="136"/>
      <c r="C735" s="137"/>
      <c r="D735" s="26"/>
      <c r="E735" s="55"/>
    </row>
    <row r="736" spans="2:5" s="8" customFormat="1" x14ac:dyDescent="0.25">
      <c r="B736" s="136"/>
      <c r="C736" s="137"/>
      <c r="D736" s="26"/>
      <c r="E736" s="55"/>
    </row>
    <row r="737" spans="2:5" s="8" customFormat="1" x14ac:dyDescent="0.25">
      <c r="B737" s="136"/>
      <c r="C737" s="137"/>
      <c r="D737" s="26"/>
      <c r="E737" s="55"/>
    </row>
    <row r="738" spans="2:5" s="8" customFormat="1" x14ac:dyDescent="0.25">
      <c r="B738" s="136"/>
      <c r="C738" s="137"/>
      <c r="D738" s="26"/>
      <c r="E738" s="55"/>
    </row>
    <row r="739" spans="2:5" s="8" customFormat="1" x14ac:dyDescent="0.25">
      <c r="B739" s="136"/>
      <c r="C739" s="137"/>
      <c r="D739" s="26"/>
      <c r="E739" s="55"/>
    </row>
    <row r="740" spans="2:5" s="8" customFormat="1" x14ac:dyDescent="0.25">
      <c r="B740" s="136"/>
      <c r="C740" s="137"/>
      <c r="D740" s="26"/>
      <c r="E740" s="55"/>
    </row>
    <row r="741" spans="2:5" s="8" customFormat="1" x14ac:dyDescent="0.25">
      <c r="B741" s="136"/>
      <c r="C741" s="137"/>
      <c r="D741" s="26"/>
      <c r="E741" s="55"/>
    </row>
    <row r="742" spans="2:5" s="8" customFormat="1" x14ac:dyDescent="0.25">
      <c r="B742" s="136"/>
      <c r="C742" s="137"/>
      <c r="D742" s="26"/>
      <c r="E742" s="55"/>
    </row>
    <row r="743" spans="2:5" s="8" customFormat="1" x14ac:dyDescent="0.25">
      <c r="B743" s="136"/>
      <c r="C743" s="137"/>
      <c r="D743" s="26"/>
      <c r="E743" s="55"/>
    </row>
    <row r="744" spans="2:5" s="8" customFormat="1" x14ac:dyDescent="0.25">
      <c r="B744" s="136"/>
      <c r="C744" s="137"/>
      <c r="D744" s="26"/>
      <c r="E744" s="55"/>
    </row>
    <row r="745" spans="2:5" s="8" customFormat="1" x14ac:dyDescent="0.25">
      <c r="B745" s="136"/>
      <c r="C745" s="137"/>
      <c r="D745" s="26"/>
      <c r="E745" s="55"/>
    </row>
    <row r="746" spans="2:5" s="8" customFormat="1" x14ac:dyDescent="0.25">
      <c r="B746" s="136"/>
      <c r="C746" s="137"/>
      <c r="D746" s="26"/>
      <c r="E746" s="55"/>
    </row>
    <row r="747" spans="2:5" s="8" customFormat="1" x14ac:dyDescent="0.25">
      <c r="B747" s="136"/>
      <c r="C747" s="137"/>
      <c r="D747" s="26"/>
      <c r="E747" s="55"/>
    </row>
    <row r="748" spans="2:5" s="8" customFormat="1" x14ac:dyDescent="0.25">
      <c r="B748" s="136"/>
      <c r="C748" s="137"/>
      <c r="D748" s="26"/>
      <c r="E748" s="55"/>
    </row>
    <row r="749" spans="2:5" s="8" customFormat="1" x14ac:dyDescent="0.25">
      <c r="B749" s="136"/>
      <c r="C749" s="137"/>
      <c r="D749" s="26"/>
      <c r="E749" s="55"/>
    </row>
    <row r="750" spans="2:5" s="8" customFormat="1" x14ac:dyDescent="0.25">
      <c r="B750" s="136"/>
      <c r="C750" s="137"/>
      <c r="D750" s="26"/>
      <c r="E750" s="55"/>
    </row>
    <row r="751" spans="2:5" s="8" customFormat="1" x14ac:dyDescent="0.25">
      <c r="B751" s="136"/>
      <c r="C751" s="137"/>
      <c r="D751" s="26"/>
      <c r="E751" s="55"/>
    </row>
    <row r="752" spans="2:5" s="8" customFormat="1" x14ac:dyDescent="0.25">
      <c r="B752" s="136"/>
      <c r="C752" s="137"/>
      <c r="D752" s="26"/>
      <c r="E752" s="55"/>
    </row>
    <row r="753" spans="2:5" s="8" customFormat="1" x14ac:dyDescent="0.25">
      <c r="B753" s="136"/>
      <c r="C753" s="137"/>
      <c r="D753" s="26"/>
      <c r="E753" s="55"/>
    </row>
    <row r="754" spans="2:5" s="8" customFormat="1" x14ac:dyDescent="0.25">
      <c r="B754" s="136"/>
      <c r="C754" s="137"/>
      <c r="D754" s="26"/>
      <c r="E754" s="55"/>
    </row>
    <row r="755" spans="2:5" s="8" customFormat="1" x14ac:dyDescent="0.25">
      <c r="B755" s="136"/>
      <c r="C755" s="137"/>
      <c r="D755" s="26"/>
      <c r="E755" s="55"/>
    </row>
    <row r="756" spans="2:5" s="8" customFormat="1" x14ac:dyDescent="0.25">
      <c r="B756" s="136"/>
      <c r="C756" s="137"/>
      <c r="D756" s="26"/>
      <c r="E756" s="55"/>
    </row>
    <row r="757" spans="2:5" s="8" customFormat="1" x14ac:dyDescent="0.25">
      <c r="B757" s="136"/>
      <c r="C757" s="137"/>
      <c r="D757" s="26"/>
      <c r="E757" s="55"/>
    </row>
    <row r="758" spans="2:5" s="8" customFormat="1" x14ac:dyDescent="0.25">
      <c r="B758" s="136"/>
      <c r="C758" s="137"/>
      <c r="D758" s="26"/>
      <c r="E758" s="55"/>
    </row>
    <row r="759" spans="2:5" s="8" customFormat="1" x14ac:dyDescent="0.25">
      <c r="B759" s="136"/>
      <c r="C759" s="137"/>
      <c r="D759" s="26"/>
      <c r="E759" s="55"/>
    </row>
    <row r="760" spans="2:5" s="8" customFormat="1" x14ac:dyDescent="0.25">
      <c r="B760" s="136"/>
      <c r="C760" s="137"/>
      <c r="D760" s="26"/>
      <c r="E760" s="55"/>
    </row>
    <row r="761" spans="2:5" s="8" customFormat="1" x14ac:dyDescent="0.25">
      <c r="B761" s="136"/>
      <c r="C761" s="137"/>
      <c r="D761" s="26"/>
      <c r="E761" s="55"/>
    </row>
    <row r="762" spans="2:5" s="8" customFormat="1" x14ac:dyDescent="0.25">
      <c r="B762" s="136"/>
      <c r="C762" s="137"/>
      <c r="D762" s="26"/>
      <c r="E762" s="55"/>
    </row>
    <row r="763" spans="2:5" s="8" customFormat="1" x14ac:dyDescent="0.25">
      <c r="B763" s="136"/>
      <c r="C763" s="137"/>
      <c r="D763" s="26"/>
      <c r="E763" s="55"/>
    </row>
    <row r="764" spans="2:5" s="8" customFormat="1" x14ac:dyDescent="0.25">
      <c r="B764" s="136"/>
      <c r="C764" s="137"/>
      <c r="D764" s="26"/>
      <c r="E764" s="55"/>
    </row>
    <row r="765" spans="2:5" s="8" customFormat="1" x14ac:dyDescent="0.25">
      <c r="B765" s="136"/>
      <c r="C765" s="137"/>
      <c r="D765" s="26"/>
      <c r="E765" s="55"/>
    </row>
    <row r="766" spans="2:5" s="8" customFormat="1" x14ac:dyDescent="0.25">
      <c r="B766" s="136"/>
      <c r="C766" s="137"/>
      <c r="D766" s="26"/>
      <c r="E766" s="55"/>
    </row>
    <row r="767" spans="2:5" s="8" customFormat="1" x14ac:dyDescent="0.25">
      <c r="B767" s="136"/>
      <c r="C767" s="137"/>
      <c r="D767" s="26"/>
      <c r="E767" s="55"/>
    </row>
    <row r="768" spans="2:5" s="8" customFormat="1" x14ac:dyDescent="0.25">
      <c r="B768" s="136"/>
      <c r="C768" s="137"/>
      <c r="D768" s="26"/>
      <c r="E768" s="55"/>
    </row>
    <row r="769" spans="2:5" s="8" customFormat="1" x14ac:dyDescent="0.25">
      <c r="B769" s="136"/>
      <c r="C769" s="137"/>
      <c r="D769" s="26"/>
      <c r="E769" s="55"/>
    </row>
    <row r="770" spans="2:5" s="8" customFormat="1" x14ac:dyDescent="0.25">
      <c r="B770" s="136"/>
      <c r="C770" s="137"/>
      <c r="D770" s="26"/>
      <c r="E770" s="55"/>
    </row>
    <row r="771" spans="2:5" s="8" customFormat="1" x14ac:dyDescent="0.25">
      <c r="B771" s="136"/>
      <c r="C771" s="137"/>
      <c r="D771" s="26"/>
      <c r="E771" s="55"/>
    </row>
    <row r="772" spans="2:5" s="8" customFormat="1" x14ac:dyDescent="0.25">
      <c r="B772" s="136"/>
      <c r="C772" s="137"/>
      <c r="D772" s="26"/>
      <c r="E772" s="55"/>
    </row>
    <row r="773" spans="2:5" s="8" customFormat="1" x14ac:dyDescent="0.25">
      <c r="B773" s="136"/>
      <c r="C773" s="137"/>
      <c r="D773" s="26"/>
      <c r="E773" s="55"/>
    </row>
    <row r="774" spans="2:5" s="8" customFormat="1" x14ac:dyDescent="0.25">
      <c r="B774" s="136"/>
      <c r="C774" s="137"/>
      <c r="D774" s="26"/>
      <c r="E774" s="55"/>
    </row>
    <row r="775" spans="2:5" s="8" customFormat="1" x14ac:dyDescent="0.25">
      <c r="B775" s="136"/>
      <c r="C775" s="137"/>
      <c r="D775" s="26"/>
      <c r="E775" s="55"/>
    </row>
    <row r="776" spans="2:5" s="8" customFormat="1" x14ac:dyDescent="0.25">
      <c r="B776" s="136"/>
      <c r="C776" s="137"/>
      <c r="D776" s="26"/>
      <c r="E776" s="55"/>
    </row>
    <row r="777" spans="2:5" s="8" customFormat="1" x14ac:dyDescent="0.25">
      <c r="B777" s="136"/>
      <c r="C777" s="137"/>
      <c r="D777" s="26"/>
      <c r="E777" s="55"/>
    </row>
    <row r="778" spans="2:5" s="8" customFormat="1" x14ac:dyDescent="0.25">
      <c r="B778" s="136"/>
      <c r="C778" s="137"/>
      <c r="D778" s="26"/>
      <c r="E778" s="55"/>
    </row>
    <row r="779" spans="2:5" s="8" customFormat="1" x14ac:dyDescent="0.25">
      <c r="B779" s="136"/>
      <c r="C779" s="137"/>
      <c r="D779" s="26"/>
      <c r="E779" s="55"/>
    </row>
    <row r="780" spans="2:5" s="8" customFormat="1" x14ac:dyDescent="0.25">
      <c r="B780" s="136"/>
      <c r="C780" s="137"/>
      <c r="D780" s="26"/>
      <c r="E780" s="55"/>
    </row>
    <row r="781" spans="2:5" s="8" customFormat="1" x14ac:dyDescent="0.25">
      <c r="B781" s="136"/>
      <c r="C781" s="137"/>
      <c r="D781" s="26"/>
      <c r="E781" s="55"/>
    </row>
    <row r="782" spans="2:5" s="8" customFormat="1" x14ac:dyDescent="0.25">
      <c r="B782" s="136"/>
      <c r="C782" s="137"/>
      <c r="D782" s="26"/>
      <c r="E782" s="55"/>
    </row>
    <row r="783" spans="2:5" s="8" customFormat="1" x14ac:dyDescent="0.25">
      <c r="B783" s="136"/>
      <c r="C783" s="137"/>
      <c r="D783" s="26"/>
      <c r="E783" s="55"/>
    </row>
    <row r="784" spans="2:5" s="8" customFormat="1" x14ac:dyDescent="0.25">
      <c r="B784" s="136"/>
      <c r="C784" s="137"/>
      <c r="D784" s="26"/>
      <c r="E784" s="55"/>
    </row>
    <row r="785" spans="2:5" s="8" customFormat="1" x14ac:dyDescent="0.25">
      <c r="B785" s="136"/>
      <c r="C785" s="137"/>
      <c r="D785" s="26"/>
      <c r="E785" s="55"/>
    </row>
  </sheetData>
  <mergeCells count="17">
    <mergeCell ref="A171:F172"/>
    <mergeCell ref="A4:A13"/>
    <mergeCell ref="A14:A28"/>
    <mergeCell ref="A29:A50"/>
    <mergeCell ref="A51:A61"/>
    <mergeCell ref="A62:A97"/>
    <mergeCell ref="A98:A125"/>
    <mergeCell ref="A126:A134"/>
    <mergeCell ref="A135:A138"/>
    <mergeCell ref="A139:A151"/>
    <mergeCell ref="A152:A158"/>
    <mergeCell ref="A159:A168"/>
    <mergeCell ref="A1:F1"/>
    <mergeCell ref="A2:A3"/>
    <mergeCell ref="B2:B3"/>
    <mergeCell ref="C2:E2"/>
    <mergeCell ref="F2:F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6" workbookViewId="0">
      <selection activeCell="C22" sqref="C22:C26"/>
    </sheetView>
  </sheetViews>
  <sheetFormatPr defaultRowHeight="15" x14ac:dyDescent="0.25"/>
  <cols>
    <col min="1" max="1" width="23" bestFit="1" customWidth="1"/>
    <col min="2" max="2" width="20.140625" customWidth="1"/>
    <col min="3" max="3" width="11.42578125" customWidth="1"/>
    <col min="4" max="4" width="19.42578125" style="164" customWidth="1"/>
    <col min="5" max="5" width="22.7109375" style="164" customWidth="1"/>
    <col min="6" max="6" width="29.85546875" style="164" customWidth="1"/>
    <col min="7" max="7" width="19.28515625" customWidth="1"/>
    <col min="257" max="257" width="23" bestFit="1" customWidth="1"/>
    <col min="258" max="258" width="20.140625" customWidth="1"/>
    <col min="259" max="259" width="11.42578125" customWidth="1"/>
    <col min="260" max="260" width="19.42578125" customWidth="1"/>
    <col min="261" max="261" width="22.7109375" customWidth="1"/>
    <col min="262" max="262" width="29.85546875" customWidth="1"/>
    <col min="263" max="263" width="19.28515625" customWidth="1"/>
    <col min="513" max="513" width="23" bestFit="1" customWidth="1"/>
    <col min="514" max="514" width="20.140625" customWidth="1"/>
    <col min="515" max="515" width="11.42578125" customWidth="1"/>
    <col min="516" max="516" width="19.42578125" customWidth="1"/>
    <col min="517" max="517" width="22.7109375" customWidth="1"/>
    <col min="518" max="518" width="29.85546875" customWidth="1"/>
    <col min="519" max="519" width="19.28515625" customWidth="1"/>
    <col min="769" max="769" width="23" bestFit="1" customWidth="1"/>
    <col min="770" max="770" width="20.140625" customWidth="1"/>
    <col min="771" max="771" width="11.42578125" customWidth="1"/>
    <col min="772" max="772" width="19.42578125" customWidth="1"/>
    <col min="773" max="773" width="22.7109375" customWidth="1"/>
    <col min="774" max="774" width="29.85546875" customWidth="1"/>
    <col min="775" max="775" width="19.28515625" customWidth="1"/>
    <col min="1025" max="1025" width="23" bestFit="1" customWidth="1"/>
    <col min="1026" max="1026" width="20.140625" customWidth="1"/>
    <col min="1027" max="1027" width="11.42578125" customWidth="1"/>
    <col min="1028" max="1028" width="19.42578125" customWidth="1"/>
    <col min="1029" max="1029" width="22.7109375" customWidth="1"/>
    <col min="1030" max="1030" width="29.85546875" customWidth="1"/>
    <col min="1031" max="1031" width="19.28515625" customWidth="1"/>
    <col min="1281" max="1281" width="23" bestFit="1" customWidth="1"/>
    <col min="1282" max="1282" width="20.140625" customWidth="1"/>
    <col min="1283" max="1283" width="11.42578125" customWidth="1"/>
    <col min="1284" max="1284" width="19.42578125" customWidth="1"/>
    <col min="1285" max="1285" width="22.7109375" customWidth="1"/>
    <col min="1286" max="1286" width="29.85546875" customWidth="1"/>
    <col min="1287" max="1287" width="19.28515625" customWidth="1"/>
    <col min="1537" max="1537" width="23" bestFit="1" customWidth="1"/>
    <col min="1538" max="1538" width="20.140625" customWidth="1"/>
    <col min="1539" max="1539" width="11.42578125" customWidth="1"/>
    <col min="1540" max="1540" width="19.42578125" customWidth="1"/>
    <col min="1541" max="1541" width="22.7109375" customWidth="1"/>
    <col min="1542" max="1542" width="29.85546875" customWidth="1"/>
    <col min="1543" max="1543" width="19.28515625" customWidth="1"/>
    <col min="1793" max="1793" width="23" bestFit="1" customWidth="1"/>
    <col min="1794" max="1794" width="20.140625" customWidth="1"/>
    <col min="1795" max="1795" width="11.42578125" customWidth="1"/>
    <col min="1796" max="1796" width="19.42578125" customWidth="1"/>
    <col min="1797" max="1797" width="22.7109375" customWidth="1"/>
    <col min="1798" max="1798" width="29.85546875" customWidth="1"/>
    <col min="1799" max="1799" width="19.28515625" customWidth="1"/>
    <col min="2049" max="2049" width="23" bestFit="1" customWidth="1"/>
    <col min="2050" max="2050" width="20.140625" customWidth="1"/>
    <col min="2051" max="2051" width="11.42578125" customWidth="1"/>
    <col min="2052" max="2052" width="19.42578125" customWidth="1"/>
    <col min="2053" max="2053" width="22.7109375" customWidth="1"/>
    <col min="2054" max="2054" width="29.85546875" customWidth="1"/>
    <col min="2055" max="2055" width="19.28515625" customWidth="1"/>
    <col min="2305" max="2305" width="23" bestFit="1" customWidth="1"/>
    <col min="2306" max="2306" width="20.140625" customWidth="1"/>
    <col min="2307" max="2307" width="11.42578125" customWidth="1"/>
    <col min="2308" max="2308" width="19.42578125" customWidth="1"/>
    <col min="2309" max="2309" width="22.7109375" customWidth="1"/>
    <col min="2310" max="2310" width="29.85546875" customWidth="1"/>
    <col min="2311" max="2311" width="19.28515625" customWidth="1"/>
    <col min="2561" max="2561" width="23" bestFit="1" customWidth="1"/>
    <col min="2562" max="2562" width="20.140625" customWidth="1"/>
    <col min="2563" max="2563" width="11.42578125" customWidth="1"/>
    <col min="2564" max="2564" width="19.42578125" customWidth="1"/>
    <col min="2565" max="2565" width="22.7109375" customWidth="1"/>
    <col min="2566" max="2566" width="29.85546875" customWidth="1"/>
    <col min="2567" max="2567" width="19.28515625" customWidth="1"/>
    <col min="2817" max="2817" width="23" bestFit="1" customWidth="1"/>
    <col min="2818" max="2818" width="20.140625" customWidth="1"/>
    <col min="2819" max="2819" width="11.42578125" customWidth="1"/>
    <col min="2820" max="2820" width="19.42578125" customWidth="1"/>
    <col min="2821" max="2821" width="22.7109375" customWidth="1"/>
    <col min="2822" max="2822" width="29.85546875" customWidth="1"/>
    <col min="2823" max="2823" width="19.28515625" customWidth="1"/>
    <col min="3073" max="3073" width="23" bestFit="1" customWidth="1"/>
    <col min="3074" max="3074" width="20.140625" customWidth="1"/>
    <col min="3075" max="3075" width="11.42578125" customWidth="1"/>
    <col min="3076" max="3076" width="19.42578125" customWidth="1"/>
    <col min="3077" max="3077" width="22.7109375" customWidth="1"/>
    <col min="3078" max="3078" width="29.85546875" customWidth="1"/>
    <col min="3079" max="3079" width="19.28515625" customWidth="1"/>
    <col min="3329" max="3329" width="23" bestFit="1" customWidth="1"/>
    <col min="3330" max="3330" width="20.140625" customWidth="1"/>
    <col min="3331" max="3331" width="11.42578125" customWidth="1"/>
    <col min="3332" max="3332" width="19.42578125" customWidth="1"/>
    <col min="3333" max="3333" width="22.7109375" customWidth="1"/>
    <col min="3334" max="3334" width="29.85546875" customWidth="1"/>
    <col min="3335" max="3335" width="19.28515625" customWidth="1"/>
    <col min="3585" max="3585" width="23" bestFit="1" customWidth="1"/>
    <col min="3586" max="3586" width="20.140625" customWidth="1"/>
    <col min="3587" max="3587" width="11.42578125" customWidth="1"/>
    <col min="3588" max="3588" width="19.42578125" customWidth="1"/>
    <col min="3589" max="3589" width="22.7109375" customWidth="1"/>
    <col min="3590" max="3590" width="29.85546875" customWidth="1"/>
    <col min="3591" max="3591" width="19.28515625" customWidth="1"/>
    <col min="3841" max="3841" width="23" bestFit="1" customWidth="1"/>
    <col min="3842" max="3842" width="20.140625" customWidth="1"/>
    <col min="3843" max="3843" width="11.42578125" customWidth="1"/>
    <col min="3844" max="3844" width="19.42578125" customWidth="1"/>
    <col min="3845" max="3845" width="22.7109375" customWidth="1"/>
    <col min="3846" max="3846" width="29.85546875" customWidth="1"/>
    <col min="3847" max="3847" width="19.28515625" customWidth="1"/>
    <col min="4097" max="4097" width="23" bestFit="1" customWidth="1"/>
    <col min="4098" max="4098" width="20.140625" customWidth="1"/>
    <col min="4099" max="4099" width="11.42578125" customWidth="1"/>
    <col min="4100" max="4100" width="19.42578125" customWidth="1"/>
    <col min="4101" max="4101" width="22.7109375" customWidth="1"/>
    <col min="4102" max="4102" width="29.85546875" customWidth="1"/>
    <col min="4103" max="4103" width="19.28515625" customWidth="1"/>
    <col min="4353" max="4353" width="23" bestFit="1" customWidth="1"/>
    <col min="4354" max="4354" width="20.140625" customWidth="1"/>
    <col min="4355" max="4355" width="11.42578125" customWidth="1"/>
    <col min="4356" max="4356" width="19.42578125" customWidth="1"/>
    <col min="4357" max="4357" width="22.7109375" customWidth="1"/>
    <col min="4358" max="4358" width="29.85546875" customWidth="1"/>
    <col min="4359" max="4359" width="19.28515625" customWidth="1"/>
    <col min="4609" max="4609" width="23" bestFit="1" customWidth="1"/>
    <col min="4610" max="4610" width="20.140625" customWidth="1"/>
    <col min="4611" max="4611" width="11.42578125" customWidth="1"/>
    <col min="4612" max="4612" width="19.42578125" customWidth="1"/>
    <col min="4613" max="4613" width="22.7109375" customWidth="1"/>
    <col min="4614" max="4614" width="29.85546875" customWidth="1"/>
    <col min="4615" max="4615" width="19.28515625" customWidth="1"/>
    <col min="4865" max="4865" width="23" bestFit="1" customWidth="1"/>
    <col min="4866" max="4866" width="20.140625" customWidth="1"/>
    <col min="4867" max="4867" width="11.42578125" customWidth="1"/>
    <col min="4868" max="4868" width="19.42578125" customWidth="1"/>
    <col min="4869" max="4869" width="22.7109375" customWidth="1"/>
    <col min="4870" max="4870" width="29.85546875" customWidth="1"/>
    <col min="4871" max="4871" width="19.28515625" customWidth="1"/>
    <col min="5121" max="5121" width="23" bestFit="1" customWidth="1"/>
    <col min="5122" max="5122" width="20.140625" customWidth="1"/>
    <col min="5123" max="5123" width="11.42578125" customWidth="1"/>
    <col min="5124" max="5124" width="19.42578125" customWidth="1"/>
    <col min="5125" max="5125" width="22.7109375" customWidth="1"/>
    <col min="5126" max="5126" width="29.85546875" customWidth="1"/>
    <col min="5127" max="5127" width="19.28515625" customWidth="1"/>
    <col min="5377" max="5377" width="23" bestFit="1" customWidth="1"/>
    <col min="5378" max="5378" width="20.140625" customWidth="1"/>
    <col min="5379" max="5379" width="11.42578125" customWidth="1"/>
    <col min="5380" max="5380" width="19.42578125" customWidth="1"/>
    <col min="5381" max="5381" width="22.7109375" customWidth="1"/>
    <col min="5382" max="5382" width="29.85546875" customWidth="1"/>
    <col min="5383" max="5383" width="19.28515625" customWidth="1"/>
    <col min="5633" max="5633" width="23" bestFit="1" customWidth="1"/>
    <col min="5634" max="5634" width="20.140625" customWidth="1"/>
    <col min="5635" max="5635" width="11.42578125" customWidth="1"/>
    <col min="5636" max="5636" width="19.42578125" customWidth="1"/>
    <col min="5637" max="5637" width="22.7109375" customWidth="1"/>
    <col min="5638" max="5638" width="29.85546875" customWidth="1"/>
    <col min="5639" max="5639" width="19.28515625" customWidth="1"/>
    <col min="5889" max="5889" width="23" bestFit="1" customWidth="1"/>
    <col min="5890" max="5890" width="20.140625" customWidth="1"/>
    <col min="5891" max="5891" width="11.42578125" customWidth="1"/>
    <col min="5892" max="5892" width="19.42578125" customWidth="1"/>
    <col min="5893" max="5893" width="22.7109375" customWidth="1"/>
    <col min="5894" max="5894" width="29.85546875" customWidth="1"/>
    <col min="5895" max="5895" width="19.28515625" customWidth="1"/>
    <col min="6145" max="6145" width="23" bestFit="1" customWidth="1"/>
    <col min="6146" max="6146" width="20.140625" customWidth="1"/>
    <col min="6147" max="6147" width="11.42578125" customWidth="1"/>
    <col min="6148" max="6148" width="19.42578125" customWidth="1"/>
    <col min="6149" max="6149" width="22.7109375" customWidth="1"/>
    <col min="6150" max="6150" width="29.85546875" customWidth="1"/>
    <col min="6151" max="6151" width="19.28515625" customWidth="1"/>
    <col min="6401" max="6401" width="23" bestFit="1" customWidth="1"/>
    <col min="6402" max="6402" width="20.140625" customWidth="1"/>
    <col min="6403" max="6403" width="11.42578125" customWidth="1"/>
    <col min="6404" max="6404" width="19.42578125" customWidth="1"/>
    <col min="6405" max="6405" width="22.7109375" customWidth="1"/>
    <col min="6406" max="6406" width="29.85546875" customWidth="1"/>
    <col min="6407" max="6407" width="19.28515625" customWidth="1"/>
    <col min="6657" max="6657" width="23" bestFit="1" customWidth="1"/>
    <col min="6658" max="6658" width="20.140625" customWidth="1"/>
    <col min="6659" max="6659" width="11.42578125" customWidth="1"/>
    <col min="6660" max="6660" width="19.42578125" customWidth="1"/>
    <col min="6661" max="6661" width="22.7109375" customWidth="1"/>
    <col min="6662" max="6662" width="29.85546875" customWidth="1"/>
    <col min="6663" max="6663" width="19.28515625" customWidth="1"/>
    <col min="6913" max="6913" width="23" bestFit="1" customWidth="1"/>
    <col min="6914" max="6914" width="20.140625" customWidth="1"/>
    <col min="6915" max="6915" width="11.42578125" customWidth="1"/>
    <col min="6916" max="6916" width="19.42578125" customWidth="1"/>
    <col min="6917" max="6917" width="22.7109375" customWidth="1"/>
    <col min="6918" max="6918" width="29.85546875" customWidth="1"/>
    <col min="6919" max="6919" width="19.28515625" customWidth="1"/>
    <col min="7169" max="7169" width="23" bestFit="1" customWidth="1"/>
    <col min="7170" max="7170" width="20.140625" customWidth="1"/>
    <col min="7171" max="7171" width="11.42578125" customWidth="1"/>
    <col min="7172" max="7172" width="19.42578125" customWidth="1"/>
    <col min="7173" max="7173" width="22.7109375" customWidth="1"/>
    <col min="7174" max="7174" width="29.85546875" customWidth="1"/>
    <col min="7175" max="7175" width="19.28515625" customWidth="1"/>
    <col min="7425" max="7425" width="23" bestFit="1" customWidth="1"/>
    <col min="7426" max="7426" width="20.140625" customWidth="1"/>
    <col min="7427" max="7427" width="11.42578125" customWidth="1"/>
    <col min="7428" max="7428" width="19.42578125" customWidth="1"/>
    <col min="7429" max="7429" width="22.7109375" customWidth="1"/>
    <col min="7430" max="7430" width="29.85546875" customWidth="1"/>
    <col min="7431" max="7431" width="19.28515625" customWidth="1"/>
    <col min="7681" max="7681" width="23" bestFit="1" customWidth="1"/>
    <col min="7682" max="7682" width="20.140625" customWidth="1"/>
    <col min="7683" max="7683" width="11.42578125" customWidth="1"/>
    <col min="7684" max="7684" width="19.42578125" customWidth="1"/>
    <col min="7685" max="7685" width="22.7109375" customWidth="1"/>
    <col min="7686" max="7686" width="29.85546875" customWidth="1"/>
    <col min="7687" max="7687" width="19.28515625" customWidth="1"/>
    <col min="7937" max="7937" width="23" bestFit="1" customWidth="1"/>
    <col min="7938" max="7938" width="20.140625" customWidth="1"/>
    <col min="7939" max="7939" width="11.42578125" customWidth="1"/>
    <col min="7940" max="7940" width="19.42578125" customWidth="1"/>
    <col min="7941" max="7941" width="22.7109375" customWidth="1"/>
    <col min="7942" max="7942" width="29.85546875" customWidth="1"/>
    <col min="7943" max="7943" width="19.28515625" customWidth="1"/>
    <col min="8193" max="8193" width="23" bestFit="1" customWidth="1"/>
    <col min="8194" max="8194" width="20.140625" customWidth="1"/>
    <col min="8195" max="8195" width="11.42578125" customWidth="1"/>
    <col min="8196" max="8196" width="19.42578125" customWidth="1"/>
    <col min="8197" max="8197" width="22.7109375" customWidth="1"/>
    <col min="8198" max="8198" width="29.85546875" customWidth="1"/>
    <col min="8199" max="8199" width="19.28515625" customWidth="1"/>
    <col min="8449" max="8449" width="23" bestFit="1" customWidth="1"/>
    <col min="8450" max="8450" width="20.140625" customWidth="1"/>
    <col min="8451" max="8451" width="11.42578125" customWidth="1"/>
    <col min="8452" max="8452" width="19.42578125" customWidth="1"/>
    <col min="8453" max="8453" width="22.7109375" customWidth="1"/>
    <col min="8454" max="8454" width="29.85546875" customWidth="1"/>
    <col min="8455" max="8455" width="19.28515625" customWidth="1"/>
    <col min="8705" max="8705" width="23" bestFit="1" customWidth="1"/>
    <col min="8706" max="8706" width="20.140625" customWidth="1"/>
    <col min="8707" max="8707" width="11.42578125" customWidth="1"/>
    <col min="8708" max="8708" width="19.42578125" customWidth="1"/>
    <col min="8709" max="8709" width="22.7109375" customWidth="1"/>
    <col min="8710" max="8710" width="29.85546875" customWidth="1"/>
    <col min="8711" max="8711" width="19.28515625" customWidth="1"/>
    <col min="8961" max="8961" width="23" bestFit="1" customWidth="1"/>
    <col min="8962" max="8962" width="20.140625" customWidth="1"/>
    <col min="8963" max="8963" width="11.42578125" customWidth="1"/>
    <col min="8964" max="8964" width="19.42578125" customWidth="1"/>
    <col min="8965" max="8965" width="22.7109375" customWidth="1"/>
    <col min="8966" max="8966" width="29.85546875" customWidth="1"/>
    <col min="8967" max="8967" width="19.28515625" customWidth="1"/>
    <col min="9217" max="9217" width="23" bestFit="1" customWidth="1"/>
    <col min="9218" max="9218" width="20.140625" customWidth="1"/>
    <col min="9219" max="9219" width="11.42578125" customWidth="1"/>
    <col min="9220" max="9220" width="19.42578125" customWidth="1"/>
    <col min="9221" max="9221" width="22.7109375" customWidth="1"/>
    <col min="9222" max="9222" width="29.85546875" customWidth="1"/>
    <col min="9223" max="9223" width="19.28515625" customWidth="1"/>
    <col min="9473" max="9473" width="23" bestFit="1" customWidth="1"/>
    <col min="9474" max="9474" width="20.140625" customWidth="1"/>
    <col min="9475" max="9475" width="11.42578125" customWidth="1"/>
    <col min="9476" max="9476" width="19.42578125" customWidth="1"/>
    <col min="9477" max="9477" width="22.7109375" customWidth="1"/>
    <col min="9478" max="9478" width="29.85546875" customWidth="1"/>
    <col min="9479" max="9479" width="19.28515625" customWidth="1"/>
    <col min="9729" max="9729" width="23" bestFit="1" customWidth="1"/>
    <col min="9730" max="9730" width="20.140625" customWidth="1"/>
    <col min="9731" max="9731" width="11.42578125" customWidth="1"/>
    <col min="9732" max="9732" width="19.42578125" customWidth="1"/>
    <col min="9733" max="9733" width="22.7109375" customWidth="1"/>
    <col min="9734" max="9734" width="29.85546875" customWidth="1"/>
    <col min="9735" max="9735" width="19.28515625" customWidth="1"/>
    <col min="9985" max="9985" width="23" bestFit="1" customWidth="1"/>
    <col min="9986" max="9986" width="20.140625" customWidth="1"/>
    <col min="9987" max="9987" width="11.42578125" customWidth="1"/>
    <col min="9988" max="9988" width="19.42578125" customWidth="1"/>
    <col min="9989" max="9989" width="22.7109375" customWidth="1"/>
    <col min="9990" max="9990" width="29.85546875" customWidth="1"/>
    <col min="9991" max="9991" width="19.28515625" customWidth="1"/>
    <col min="10241" max="10241" width="23" bestFit="1" customWidth="1"/>
    <col min="10242" max="10242" width="20.140625" customWidth="1"/>
    <col min="10243" max="10243" width="11.42578125" customWidth="1"/>
    <col min="10244" max="10244" width="19.42578125" customWidth="1"/>
    <col min="10245" max="10245" width="22.7109375" customWidth="1"/>
    <col min="10246" max="10246" width="29.85546875" customWidth="1"/>
    <col min="10247" max="10247" width="19.28515625" customWidth="1"/>
    <col min="10497" max="10497" width="23" bestFit="1" customWidth="1"/>
    <col min="10498" max="10498" width="20.140625" customWidth="1"/>
    <col min="10499" max="10499" width="11.42578125" customWidth="1"/>
    <col min="10500" max="10500" width="19.42578125" customWidth="1"/>
    <col min="10501" max="10501" width="22.7109375" customWidth="1"/>
    <col min="10502" max="10502" width="29.85546875" customWidth="1"/>
    <col min="10503" max="10503" width="19.28515625" customWidth="1"/>
    <col min="10753" max="10753" width="23" bestFit="1" customWidth="1"/>
    <col min="10754" max="10754" width="20.140625" customWidth="1"/>
    <col min="10755" max="10755" width="11.42578125" customWidth="1"/>
    <col min="10756" max="10756" width="19.42578125" customWidth="1"/>
    <col min="10757" max="10757" width="22.7109375" customWidth="1"/>
    <col min="10758" max="10758" width="29.85546875" customWidth="1"/>
    <col min="10759" max="10759" width="19.28515625" customWidth="1"/>
    <col min="11009" max="11009" width="23" bestFit="1" customWidth="1"/>
    <col min="11010" max="11010" width="20.140625" customWidth="1"/>
    <col min="11011" max="11011" width="11.42578125" customWidth="1"/>
    <col min="11012" max="11012" width="19.42578125" customWidth="1"/>
    <col min="11013" max="11013" width="22.7109375" customWidth="1"/>
    <col min="11014" max="11014" width="29.85546875" customWidth="1"/>
    <col min="11015" max="11015" width="19.28515625" customWidth="1"/>
    <col min="11265" max="11265" width="23" bestFit="1" customWidth="1"/>
    <col min="11266" max="11266" width="20.140625" customWidth="1"/>
    <col min="11267" max="11267" width="11.42578125" customWidth="1"/>
    <col min="11268" max="11268" width="19.42578125" customWidth="1"/>
    <col min="11269" max="11269" width="22.7109375" customWidth="1"/>
    <col min="11270" max="11270" width="29.85546875" customWidth="1"/>
    <col min="11271" max="11271" width="19.28515625" customWidth="1"/>
    <col min="11521" max="11521" width="23" bestFit="1" customWidth="1"/>
    <col min="11522" max="11522" width="20.140625" customWidth="1"/>
    <col min="11523" max="11523" width="11.42578125" customWidth="1"/>
    <col min="11524" max="11524" width="19.42578125" customWidth="1"/>
    <col min="11525" max="11525" width="22.7109375" customWidth="1"/>
    <col min="11526" max="11526" width="29.85546875" customWidth="1"/>
    <col min="11527" max="11527" width="19.28515625" customWidth="1"/>
    <col min="11777" max="11777" width="23" bestFit="1" customWidth="1"/>
    <col min="11778" max="11778" width="20.140625" customWidth="1"/>
    <col min="11779" max="11779" width="11.42578125" customWidth="1"/>
    <col min="11780" max="11780" width="19.42578125" customWidth="1"/>
    <col min="11781" max="11781" width="22.7109375" customWidth="1"/>
    <col min="11782" max="11782" width="29.85546875" customWidth="1"/>
    <col min="11783" max="11783" width="19.28515625" customWidth="1"/>
    <col min="12033" max="12033" width="23" bestFit="1" customWidth="1"/>
    <col min="12034" max="12034" width="20.140625" customWidth="1"/>
    <col min="12035" max="12035" width="11.42578125" customWidth="1"/>
    <col min="12036" max="12036" width="19.42578125" customWidth="1"/>
    <col min="12037" max="12037" width="22.7109375" customWidth="1"/>
    <col min="12038" max="12038" width="29.85546875" customWidth="1"/>
    <col min="12039" max="12039" width="19.28515625" customWidth="1"/>
    <col min="12289" max="12289" width="23" bestFit="1" customWidth="1"/>
    <col min="12290" max="12290" width="20.140625" customWidth="1"/>
    <col min="12291" max="12291" width="11.42578125" customWidth="1"/>
    <col min="12292" max="12292" width="19.42578125" customWidth="1"/>
    <col min="12293" max="12293" width="22.7109375" customWidth="1"/>
    <col min="12294" max="12294" width="29.85546875" customWidth="1"/>
    <col min="12295" max="12295" width="19.28515625" customWidth="1"/>
    <col min="12545" max="12545" width="23" bestFit="1" customWidth="1"/>
    <col min="12546" max="12546" width="20.140625" customWidth="1"/>
    <col min="12547" max="12547" width="11.42578125" customWidth="1"/>
    <col min="12548" max="12548" width="19.42578125" customWidth="1"/>
    <col min="12549" max="12549" width="22.7109375" customWidth="1"/>
    <col min="12550" max="12550" width="29.85546875" customWidth="1"/>
    <col min="12551" max="12551" width="19.28515625" customWidth="1"/>
    <col min="12801" max="12801" width="23" bestFit="1" customWidth="1"/>
    <col min="12802" max="12802" width="20.140625" customWidth="1"/>
    <col min="12803" max="12803" width="11.42578125" customWidth="1"/>
    <col min="12804" max="12804" width="19.42578125" customWidth="1"/>
    <col min="12805" max="12805" width="22.7109375" customWidth="1"/>
    <col min="12806" max="12806" width="29.85546875" customWidth="1"/>
    <col min="12807" max="12807" width="19.28515625" customWidth="1"/>
    <col min="13057" max="13057" width="23" bestFit="1" customWidth="1"/>
    <col min="13058" max="13058" width="20.140625" customWidth="1"/>
    <col min="13059" max="13059" width="11.42578125" customWidth="1"/>
    <col min="13060" max="13060" width="19.42578125" customWidth="1"/>
    <col min="13061" max="13061" width="22.7109375" customWidth="1"/>
    <col min="13062" max="13062" width="29.85546875" customWidth="1"/>
    <col min="13063" max="13063" width="19.28515625" customWidth="1"/>
    <col min="13313" max="13313" width="23" bestFit="1" customWidth="1"/>
    <col min="13314" max="13314" width="20.140625" customWidth="1"/>
    <col min="13315" max="13315" width="11.42578125" customWidth="1"/>
    <col min="13316" max="13316" width="19.42578125" customWidth="1"/>
    <col min="13317" max="13317" width="22.7109375" customWidth="1"/>
    <col min="13318" max="13318" width="29.85546875" customWidth="1"/>
    <col min="13319" max="13319" width="19.28515625" customWidth="1"/>
    <col min="13569" max="13569" width="23" bestFit="1" customWidth="1"/>
    <col min="13570" max="13570" width="20.140625" customWidth="1"/>
    <col min="13571" max="13571" width="11.42578125" customWidth="1"/>
    <col min="13572" max="13572" width="19.42578125" customWidth="1"/>
    <col min="13573" max="13573" width="22.7109375" customWidth="1"/>
    <col min="13574" max="13574" width="29.85546875" customWidth="1"/>
    <col min="13575" max="13575" width="19.28515625" customWidth="1"/>
    <col min="13825" max="13825" width="23" bestFit="1" customWidth="1"/>
    <col min="13826" max="13826" width="20.140625" customWidth="1"/>
    <col min="13827" max="13827" width="11.42578125" customWidth="1"/>
    <col min="13828" max="13828" width="19.42578125" customWidth="1"/>
    <col min="13829" max="13829" width="22.7109375" customWidth="1"/>
    <col min="13830" max="13830" width="29.85546875" customWidth="1"/>
    <col min="13831" max="13831" width="19.28515625" customWidth="1"/>
    <col min="14081" max="14081" width="23" bestFit="1" customWidth="1"/>
    <col min="14082" max="14082" width="20.140625" customWidth="1"/>
    <col min="14083" max="14083" width="11.42578125" customWidth="1"/>
    <col min="14084" max="14084" width="19.42578125" customWidth="1"/>
    <col min="14085" max="14085" width="22.7109375" customWidth="1"/>
    <col min="14086" max="14086" width="29.85546875" customWidth="1"/>
    <col min="14087" max="14087" width="19.28515625" customWidth="1"/>
    <col min="14337" max="14337" width="23" bestFit="1" customWidth="1"/>
    <col min="14338" max="14338" width="20.140625" customWidth="1"/>
    <col min="14339" max="14339" width="11.42578125" customWidth="1"/>
    <col min="14340" max="14340" width="19.42578125" customWidth="1"/>
    <col min="14341" max="14341" width="22.7109375" customWidth="1"/>
    <col min="14342" max="14342" width="29.85546875" customWidth="1"/>
    <col min="14343" max="14343" width="19.28515625" customWidth="1"/>
    <col min="14593" max="14593" width="23" bestFit="1" customWidth="1"/>
    <col min="14594" max="14594" width="20.140625" customWidth="1"/>
    <col min="14595" max="14595" width="11.42578125" customWidth="1"/>
    <col min="14596" max="14596" width="19.42578125" customWidth="1"/>
    <col min="14597" max="14597" width="22.7109375" customWidth="1"/>
    <col min="14598" max="14598" width="29.85546875" customWidth="1"/>
    <col min="14599" max="14599" width="19.28515625" customWidth="1"/>
    <col min="14849" max="14849" width="23" bestFit="1" customWidth="1"/>
    <col min="14850" max="14850" width="20.140625" customWidth="1"/>
    <col min="14851" max="14851" width="11.42578125" customWidth="1"/>
    <col min="14852" max="14852" width="19.42578125" customWidth="1"/>
    <col min="14853" max="14853" width="22.7109375" customWidth="1"/>
    <col min="14854" max="14854" width="29.85546875" customWidth="1"/>
    <col min="14855" max="14855" width="19.28515625" customWidth="1"/>
    <col min="15105" max="15105" width="23" bestFit="1" customWidth="1"/>
    <col min="15106" max="15106" width="20.140625" customWidth="1"/>
    <col min="15107" max="15107" width="11.42578125" customWidth="1"/>
    <col min="15108" max="15108" width="19.42578125" customWidth="1"/>
    <col min="15109" max="15109" width="22.7109375" customWidth="1"/>
    <col min="15110" max="15110" width="29.85546875" customWidth="1"/>
    <col min="15111" max="15111" width="19.28515625" customWidth="1"/>
    <col min="15361" max="15361" width="23" bestFit="1" customWidth="1"/>
    <col min="15362" max="15362" width="20.140625" customWidth="1"/>
    <col min="15363" max="15363" width="11.42578125" customWidth="1"/>
    <col min="15364" max="15364" width="19.42578125" customWidth="1"/>
    <col min="15365" max="15365" width="22.7109375" customWidth="1"/>
    <col min="15366" max="15366" width="29.85546875" customWidth="1"/>
    <col min="15367" max="15367" width="19.28515625" customWidth="1"/>
    <col min="15617" max="15617" width="23" bestFit="1" customWidth="1"/>
    <col min="15618" max="15618" width="20.140625" customWidth="1"/>
    <col min="15619" max="15619" width="11.42578125" customWidth="1"/>
    <col min="15620" max="15620" width="19.42578125" customWidth="1"/>
    <col min="15621" max="15621" width="22.7109375" customWidth="1"/>
    <col min="15622" max="15622" width="29.85546875" customWidth="1"/>
    <col min="15623" max="15623" width="19.28515625" customWidth="1"/>
    <col min="15873" max="15873" width="23" bestFit="1" customWidth="1"/>
    <col min="15874" max="15874" width="20.140625" customWidth="1"/>
    <col min="15875" max="15875" width="11.42578125" customWidth="1"/>
    <col min="15876" max="15876" width="19.42578125" customWidth="1"/>
    <col min="15877" max="15877" width="22.7109375" customWidth="1"/>
    <col min="15878" max="15878" width="29.85546875" customWidth="1"/>
    <col min="15879" max="15879" width="19.28515625" customWidth="1"/>
    <col min="16129" max="16129" width="23" bestFit="1" customWidth="1"/>
    <col min="16130" max="16130" width="20.140625" customWidth="1"/>
    <col min="16131" max="16131" width="11.42578125" customWidth="1"/>
    <col min="16132" max="16132" width="19.42578125" customWidth="1"/>
    <col min="16133" max="16133" width="22.7109375" customWidth="1"/>
    <col min="16134" max="16134" width="29.85546875" customWidth="1"/>
    <col min="16135" max="16135" width="19.28515625" customWidth="1"/>
  </cols>
  <sheetData>
    <row r="1" spans="1:7" ht="19.5" thickBot="1" x14ac:dyDescent="0.35">
      <c r="A1" s="504" t="s">
        <v>271</v>
      </c>
      <c r="B1" s="505"/>
      <c r="C1" s="505"/>
      <c r="D1" s="505"/>
      <c r="E1" s="505"/>
      <c r="F1" s="505"/>
      <c r="G1" s="506"/>
    </row>
    <row r="2" spans="1:7" ht="15.75" thickBot="1" x14ac:dyDescent="0.3">
      <c r="A2" s="507" t="s">
        <v>4</v>
      </c>
      <c r="B2" s="509" t="s">
        <v>3</v>
      </c>
      <c r="C2" s="509"/>
      <c r="D2" s="512" t="s">
        <v>272</v>
      </c>
      <c r="E2" s="512"/>
      <c r="F2" s="513"/>
      <c r="G2" s="509" t="s">
        <v>1</v>
      </c>
    </row>
    <row r="3" spans="1:7" ht="15.75" thickBot="1" x14ac:dyDescent="0.3">
      <c r="A3" s="508"/>
      <c r="B3" s="510"/>
      <c r="C3" s="511"/>
      <c r="D3" s="142" t="s">
        <v>2</v>
      </c>
      <c r="E3" s="142" t="s">
        <v>5</v>
      </c>
      <c r="F3" s="142" t="s">
        <v>6</v>
      </c>
      <c r="G3" s="514"/>
    </row>
    <row r="4" spans="1:7" x14ac:dyDescent="0.25">
      <c r="A4" s="523" t="s">
        <v>222</v>
      </c>
      <c r="B4" s="143" t="s">
        <v>273</v>
      </c>
      <c r="C4" s="144"/>
      <c r="D4" s="145">
        <v>2</v>
      </c>
      <c r="E4" s="145">
        <v>1</v>
      </c>
      <c r="F4" s="145">
        <v>1</v>
      </c>
      <c r="G4" s="146"/>
    </row>
    <row r="5" spans="1:7" x14ac:dyDescent="0.25">
      <c r="A5" s="524"/>
      <c r="B5" s="147"/>
      <c r="C5" s="148"/>
      <c r="D5" s="149">
        <v>1</v>
      </c>
      <c r="E5" s="149">
        <v>1</v>
      </c>
      <c r="F5" s="149"/>
      <c r="G5" s="150"/>
    </row>
    <row r="6" spans="1:7" x14ac:dyDescent="0.25">
      <c r="A6" s="524"/>
      <c r="B6" s="147"/>
      <c r="C6" s="151"/>
      <c r="D6" s="149">
        <v>1</v>
      </c>
      <c r="E6" s="149">
        <v>1</v>
      </c>
      <c r="F6" s="149"/>
      <c r="G6" s="150"/>
    </row>
    <row r="7" spans="1:7" x14ac:dyDescent="0.25">
      <c r="A7" s="524"/>
      <c r="B7" s="147"/>
      <c r="C7" s="151"/>
      <c r="D7" s="149">
        <v>1</v>
      </c>
      <c r="E7" s="149">
        <v>1</v>
      </c>
      <c r="F7" s="149"/>
      <c r="G7" s="150"/>
    </row>
    <row r="8" spans="1:7" ht="15.75" thickBot="1" x14ac:dyDescent="0.3">
      <c r="A8" s="524"/>
      <c r="B8" s="147"/>
      <c r="C8" s="151"/>
      <c r="D8" s="149">
        <v>1</v>
      </c>
      <c r="E8" s="149"/>
      <c r="F8" s="149">
        <v>1</v>
      </c>
      <c r="G8" s="150"/>
    </row>
    <row r="9" spans="1:7" ht="45.75" thickBot="1" x14ac:dyDescent="0.3">
      <c r="A9" s="524"/>
      <c r="B9" s="143" t="s">
        <v>274</v>
      </c>
      <c r="C9" s="152"/>
      <c r="D9" s="145">
        <v>1</v>
      </c>
      <c r="E9" s="145">
        <v>1</v>
      </c>
      <c r="F9" s="145"/>
      <c r="G9" s="146"/>
    </row>
    <row r="10" spans="1:7" ht="30.75" thickBot="1" x14ac:dyDescent="0.3">
      <c r="A10" s="153" t="s">
        <v>236</v>
      </c>
      <c r="B10" s="154" t="s">
        <v>275</v>
      </c>
      <c r="C10" s="155"/>
      <c r="D10" s="156">
        <v>1</v>
      </c>
      <c r="E10" s="156"/>
      <c r="F10" s="156">
        <v>1</v>
      </c>
      <c r="G10" s="157"/>
    </row>
    <row r="11" spans="1:7" x14ac:dyDescent="0.25">
      <c r="A11" s="525" t="s">
        <v>276</v>
      </c>
      <c r="B11" s="158" t="s">
        <v>277</v>
      </c>
      <c r="C11" s="159"/>
      <c r="D11" s="156">
        <v>1</v>
      </c>
      <c r="E11" s="156"/>
      <c r="F11" s="156">
        <v>1</v>
      </c>
      <c r="G11" s="160"/>
    </row>
    <row r="12" spans="1:7" ht="15.75" thickBot="1" x14ac:dyDescent="0.3">
      <c r="A12" s="526"/>
      <c r="B12" s="131"/>
      <c r="C12" s="161"/>
      <c r="D12" s="162">
        <v>1</v>
      </c>
      <c r="E12" s="163"/>
      <c r="F12" s="163">
        <v>1</v>
      </c>
      <c r="G12" s="131"/>
    </row>
    <row r="14" spans="1:7" s="165" customFormat="1" ht="15.75" x14ac:dyDescent="0.25">
      <c r="B14" s="166" t="s">
        <v>2</v>
      </c>
      <c r="C14" s="167"/>
      <c r="D14" s="166">
        <f>SUM(D4:D12)</f>
        <v>10</v>
      </c>
      <c r="E14" s="166">
        <f>SUM(E4:E12)</f>
        <v>5</v>
      </c>
      <c r="F14" s="166">
        <f>SUM(F4:F12)</f>
        <v>5</v>
      </c>
    </row>
    <row r="16" spans="1:7" ht="15.75" thickBot="1" x14ac:dyDescent="0.3"/>
    <row r="17" spans="1:7" x14ac:dyDescent="0.25">
      <c r="A17" s="517" t="s">
        <v>278</v>
      </c>
      <c r="B17" s="518"/>
      <c r="C17" s="518"/>
      <c r="D17" s="518"/>
      <c r="E17" s="518"/>
      <c r="F17" s="518"/>
      <c r="G17" s="519"/>
    </row>
    <row r="18" spans="1:7" ht="19.5" customHeight="1" thickBot="1" x14ac:dyDescent="0.3">
      <c r="A18" s="520"/>
      <c r="B18" s="521"/>
      <c r="C18" s="521"/>
      <c r="D18" s="521"/>
      <c r="E18" s="521"/>
      <c r="F18" s="521"/>
      <c r="G18" s="522"/>
    </row>
    <row r="20" spans="1:7" ht="15.75" thickBot="1" x14ac:dyDescent="0.3"/>
    <row r="21" spans="1:7" ht="19.5" thickBot="1" x14ac:dyDescent="0.35">
      <c r="A21" s="504" t="s">
        <v>279</v>
      </c>
      <c r="B21" s="505"/>
      <c r="C21" s="505"/>
      <c r="D21" s="505"/>
      <c r="E21" s="505"/>
      <c r="F21" s="505"/>
      <c r="G21" s="506"/>
    </row>
    <row r="22" spans="1:7" ht="15.75" thickBot="1" x14ac:dyDescent="0.3">
      <c r="A22" s="507" t="s">
        <v>4</v>
      </c>
      <c r="B22" s="509" t="s">
        <v>3</v>
      </c>
      <c r="C22" s="509"/>
      <c r="D22" s="512" t="s">
        <v>280</v>
      </c>
      <c r="E22" s="512"/>
      <c r="F22" s="513"/>
      <c r="G22" s="509" t="s">
        <v>1</v>
      </c>
    </row>
    <row r="23" spans="1:7" ht="15.75" thickBot="1" x14ac:dyDescent="0.3">
      <c r="A23" s="508"/>
      <c r="B23" s="510"/>
      <c r="C23" s="511"/>
      <c r="D23" s="142" t="s">
        <v>2</v>
      </c>
      <c r="E23" s="142" t="s">
        <v>5</v>
      </c>
      <c r="F23" s="142" t="s">
        <v>6</v>
      </c>
      <c r="G23" s="514"/>
    </row>
    <row r="24" spans="1:7" x14ac:dyDescent="0.25">
      <c r="A24" s="515" t="s">
        <v>225</v>
      </c>
      <c r="B24" s="168" t="s">
        <v>281</v>
      </c>
      <c r="C24" s="152"/>
      <c r="D24" s="145">
        <v>1</v>
      </c>
      <c r="E24" s="145">
        <v>0</v>
      </c>
      <c r="F24" s="145">
        <v>1</v>
      </c>
      <c r="G24" s="169"/>
    </row>
    <row r="25" spans="1:7" ht="15.75" thickBot="1" x14ac:dyDescent="0.3">
      <c r="A25" s="516"/>
      <c r="B25" s="170"/>
      <c r="C25" s="171"/>
      <c r="D25" s="172">
        <v>1</v>
      </c>
      <c r="E25" s="172">
        <v>0</v>
      </c>
      <c r="F25" s="172">
        <v>1</v>
      </c>
      <c r="G25" s="173"/>
    </row>
    <row r="26" spans="1:7" ht="30.75" thickBot="1" x14ac:dyDescent="0.3">
      <c r="A26" s="174" t="s">
        <v>236</v>
      </c>
      <c r="B26" s="175" t="s">
        <v>282</v>
      </c>
      <c r="C26" s="176"/>
      <c r="D26" s="177">
        <v>1</v>
      </c>
      <c r="E26" s="177">
        <v>0</v>
      </c>
      <c r="F26" s="177">
        <v>1</v>
      </c>
      <c r="G26" s="178"/>
    </row>
    <row r="28" spans="1:7" ht="15.75" x14ac:dyDescent="0.25">
      <c r="A28" s="179"/>
      <c r="B28" s="180" t="s">
        <v>2</v>
      </c>
      <c r="C28" s="181"/>
      <c r="D28" s="181">
        <f>SUM(D24:D26)</f>
        <v>3</v>
      </c>
      <c r="E28" s="181">
        <f>SUM(E24:E26)</f>
        <v>0</v>
      </c>
      <c r="F28" s="182">
        <f>SUM(F24:F26)</f>
        <v>3</v>
      </c>
      <c r="G28" s="179"/>
    </row>
    <row r="30" spans="1:7" ht="15.75" thickBot="1" x14ac:dyDescent="0.3"/>
    <row r="31" spans="1:7" x14ac:dyDescent="0.25">
      <c r="A31" s="517" t="s">
        <v>283</v>
      </c>
      <c r="B31" s="518"/>
      <c r="C31" s="518"/>
      <c r="D31" s="518"/>
      <c r="E31" s="518"/>
      <c r="F31" s="518"/>
      <c r="G31" s="519"/>
    </row>
    <row r="32" spans="1:7" ht="15.75" thickBot="1" x14ac:dyDescent="0.3">
      <c r="A32" s="520"/>
      <c r="B32" s="521"/>
      <c r="C32" s="521"/>
      <c r="D32" s="521"/>
      <c r="E32" s="521"/>
      <c r="F32" s="521"/>
      <c r="G32" s="522"/>
    </row>
  </sheetData>
  <mergeCells count="17">
    <mergeCell ref="A24:A25"/>
    <mergeCell ref="A31:G32"/>
    <mergeCell ref="A4:A9"/>
    <mergeCell ref="A11:A12"/>
    <mergeCell ref="A17:G18"/>
    <mergeCell ref="A21:G21"/>
    <mergeCell ref="A22:A23"/>
    <mergeCell ref="B22:B23"/>
    <mergeCell ref="C22:C23"/>
    <mergeCell ref="D22:F22"/>
    <mergeCell ref="G22:G23"/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F34" workbookViewId="0">
      <selection sqref="A1:L1048576"/>
    </sheetView>
  </sheetViews>
  <sheetFormatPr defaultRowHeight="15" x14ac:dyDescent="0.25"/>
  <cols>
    <col min="1" max="1" width="23.5703125" style="224" bestFit="1" customWidth="1"/>
    <col min="2" max="2" width="53.5703125" style="1" bestFit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51.75" customHeight="1" x14ac:dyDescent="0.25">
      <c r="A1" s="323" t="s">
        <v>332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202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x14ac:dyDescent="0.25">
      <c r="A3" s="203"/>
      <c r="B3" s="204"/>
      <c r="C3" s="204" t="s">
        <v>2</v>
      </c>
      <c r="D3" s="204" t="s">
        <v>5</v>
      </c>
      <c r="E3" s="204" t="s">
        <v>6</v>
      </c>
      <c r="F3" s="205" t="s">
        <v>2</v>
      </c>
      <c r="G3" s="205" t="s">
        <v>5</v>
      </c>
      <c r="H3" s="205" t="s">
        <v>6</v>
      </c>
      <c r="I3" s="206" t="s">
        <v>2</v>
      </c>
      <c r="J3" s="206" t="s">
        <v>5</v>
      </c>
      <c r="K3" s="206" t="s">
        <v>6</v>
      </c>
      <c r="L3" s="207"/>
      <c r="M3" s="7"/>
    </row>
    <row r="4" spans="1:13" s="6" customFormat="1" ht="20.100000000000001" customHeight="1" x14ac:dyDescent="0.25">
      <c r="A4" s="528" t="s">
        <v>333</v>
      </c>
      <c r="B4" s="6" t="s">
        <v>334</v>
      </c>
      <c r="C4" s="69">
        <v>0</v>
      </c>
      <c r="D4" s="69">
        <v>0</v>
      </c>
      <c r="E4" s="69">
        <v>0</v>
      </c>
      <c r="F4" s="69">
        <v>0</v>
      </c>
      <c r="G4" s="69">
        <v>0</v>
      </c>
      <c r="H4" s="69">
        <v>0</v>
      </c>
      <c r="I4" s="69">
        <v>0</v>
      </c>
      <c r="J4" s="69">
        <v>0</v>
      </c>
      <c r="K4" s="69">
        <v>0</v>
      </c>
    </row>
    <row r="5" spans="1:13" s="6" customFormat="1" ht="20.100000000000001" customHeight="1" thickBot="1" x14ac:dyDescent="0.3">
      <c r="A5" s="528"/>
      <c r="B5" s="46" t="s">
        <v>99</v>
      </c>
      <c r="C5" s="208">
        <v>0</v>
      </c>
      <c r="D5" s="208">
        <v>0</v>
      </c>
      <c r="E5" s="208">
        <v>0</v>
      </c>
      <c r="F5" s="208">
        <v>0</v>
      </c>
      <c r="G5" s="208">
        <v>0</v>
      </c>
      <c r="H5" s="208">
        <v>0</v>
      </c>
      <c r="I5" s="208">
        <v>0</v>
      </c>
      <c r="J5" s="208">
        <v>0</v>
      </c>
      <c r="K5" s="208">
        <v>0</v>
      </c>
      <c r="L5" s="46"/>
    </row>
    <row r="6" spans="1:13" s="6" customFormat="1" ht="20.100000000000001" customHeight="1" thickBot="1" x14ac:dyDescent="0.3">
      <c r="A6" s="528"/>
      <c r="B6" s="209" t="s">
        <v>100</v>
      </c>
      <c r="C6" s="210">
        <v>1</v>
      </c>
      <c r="D6" s="210">
        <v>0</v>
      </c>
      <c r="E6" s="210">
        <v>1</v>
      </c>
      <c r="F6" s="210">
        <v>0</v>
      </c>
      <c r="G6" s="210">
        <v>0</v>
      </c>
      <c r="H6" s="210">
        <v>0</v>
      </c>
      <c r="I6" s="210">
        <v>0</v>
      </c>
      <c r="J6" s="210">
        <v>0</v>
      </c>
      <c r="K6" s="210">
        <v>0</v>
      </c>
      <c r="L6" s="211"/>
      <c r="M6" s="186"/>
    </row>
    <row r="7" spans="1:13" s="6" customFormat="1" ht="20.100000000000001" customHeight="1" thickBot="1" x14ac:dyDescent="0.3">
      <c r="A7" s="528"/>
      <c r="B7" s="212" t="s">
        <v>335</v>
      </c>
      <c r="C7" s="213">
        <v>0</v>
      </c>
      <c r="D7" s="213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2"/>
    </row>
    <row r="8" spans="1:13" ht="19.899999999999999" customHeight="1" x14ac:dyDescent="0.25">
      <c r="A8" s="528" t="s">
        <v>336</v>
      </c>
      <c r="B8" s="529" t="s">
        <v>337</v>
      </c>
      <c r="C8" s="214">
        <v>1</v>
      </c>
      <c r="D8" s="215">
        <v>0</v>
      </c>
      <c r="E8" s="214">
        <v>1</v>
      </c>
      <c r="F8" s="214">
        <v>0</v>
      </c>
      <c r="G8" s="214">
        <v>0</v>
      </c>
      <c r="H8" s="214">
        <v>0</v>
      </c>
      <c r="I8" s="214">
        <v>0</v>
      </c>
      <c r="J8" s="214">
        <v>0</v>
      </c>
      <c r="K8" s="214">
        <v>0</v>
      </c>
      <c r="L8" s="216"/>
    </row>
    <row r="9" spans="1:13" ht="19.899999999999999" customHeight="1" thickBot="1" x14ac:dyDescent="0.3">
      <c r="A9" s="528"/>
      <c r="B9" s="530"/>
      <c r="C9" s="217">
        <v>1</v>
      </c>
      <c r="D9" s="218">
        <v>0</v>
      </c>
      <c r="E9" s="217">
        <v>1</v>
      </c>
      <c r="F9" s="217">
        <v>0</v>
      </c>
      <c r="G9" s="217">
        <v>0</v>
      </c>
      <c r="H9" s="217">
        <v>0</v>
      </c>
      <c r="I9" s="217">
        <v>0</v>
      </c>
      <c r="J9" s="217">
        <v>0</v>
      </c>
      <c r="K9" s="217">
        <v>0</v>
      </c>
      <c r="L9" s="219"/>
    </row>
    <row r="10" spans="1:13" s="8" customFormat="1" ht="19.899999999999999" customHeight="1" x14ac:dyDescent="0.25">
      <c r="A10" s="528"/>
      <c r="B10" s="220" t="s">
        <v>338</v>
      </c>
      <c r="C10" s="221">
        <v>0</v>
      </c>
      <c r="D10" s="221">
        <v>0</v>
      </c>
      <c r="E10" s="221">
        <v>0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  <c r="L10" s="220"/>
    </row>
    <row r="11" spans="1:13" s="8" customFormat="1" ht="19.899999999999999" customHeight="1" thickBot="1" x14ac:dyDescent="0.3">
      <c r="A11" s="528" t="s">
        <v>93</v>
      </c>
      <c r="B11" s="46" t="s">
        <v>339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  <c r="H11" s="208">
        <v>0</v>
      </c>
      <c r="I11" s="208">
        <v>0</v>
      </c>
      <c r="J11" s="208">
        <v>0</v>
      </c>
      <c r="K11" s="208">
        <v>0</v>
      </c>
      <c r="L11" s="46"/>
    </row>
    <row r="12" spans="1:13" ht="19.899999999999999" customHeight="1" x14ac:dyDescent="0.25">
      <c r="A12" s="528"/>
      <c r="B12" s="529" t="s">
        <v>340</v>
      </c>
      <c r="C12" s="214">
        <v>1</v>
      </c>
      <c r="D12" s="214">
        <v>0</v>
      </c>
      <c r="E12" s="214">
        <v>1</v>
      </c>
      <c r="F12" s="214">
        <v>0</v>
      </c>
      <c r="G12" s="214">
        <v>0</v>
      </c>
      <c r="H12" s="214">
        <v>0</v>
      </c>
      <c r="I12" s="214">
        <v>0</v>
      </c>
      <c r="J12" s="214">
        <v>0</v>
      </c>
      <c r="K12" s="214">
        <v>0</v>
      </c>
      <c r="L12" s="216"/>
    </row>
    <row r="13" spans="1:13" ht="19.899999999999999" customHeight="1" thickBot="1" x14ac:dyDescent="0.3">
      <c r="A13" s="528"/>
      <c r="B13" s="530"/>
      <c r="C13" s="217">
        <v>1</v>
      </c>
      <c r="D13" s="217">
        <v>0</v>
      </c>
      <c r="E13" s="217">
        <v>1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9"/>
    </row>
    <row r="14" spans="1:13" ht="19.899999999999999" customHeight="1" thickBot="1" x14ac:dyDescent="0.3">
      <c r="A14" s="528"/>
      <c r="B14" s="209" t="s">
        <v>341</v>
      </c>
      <c r="C14" s="210">
        <v>1</v>
      </c>
      <c r="D14" s="210">
        <v>0</v>
      </c>
      <c r="E14" s="210">
        <v>1</v>
      </c>
      <c r="F14" s="210">
        <v>0</v>
      </c>
      <c r="G14" s="210">
        <v>0</v>
      </c>
      <c r="H14" s="210">
        <v>0</v>
      </c>
      <c r="I14" s="210">
        <v>0</v>
      </c>
      <c r="J14" s="210">
        <v>0</v>
      </c>
      <c r="K14" s="210">
        <v>0</v>
      </c>
      <c r="L14" s="211"/>
    </row>
    <row r="15" spans="1:13" ht="19.899999999999999" customHeight="1" thickBot="1" x14ac:dyDescent="0.3">
      <c r="A15" s="528"/>
      <c r="B15" s="209" t="s">
        <v>342</v>
      </c>
      <c r="C15" s="210">
        <v>1</v>
      </c>
      <c r="D15" s="210">
        <v>0</v>
      </c>
      <c r="E15" s="210">
        <v>1</v>
      </c>
      <c r="F15" s="210">
        <v>0</v>
      </c>
      <c r="G15" s="210">
        <v>0</v>
      </c>
      <c r="H15" s="210">
        <v>0</v>
      </c>
      <c r="I15" s="210">
        <v>0</v>
      </c>
      <c r="J15" s="210">
        <v>0</v>
      </c>
      <c r="K15" s="210">
        <v>0</v>
      </c>
      <c r="L15" s="211"/>
    </row>
    <row r="16" spans="1:13" ht="19.899999999999999" customHeight="1" thickBot="1" x14ac:dyDescent="0.3">
      <c r="A16" s="527"/>
      <c r="B16" s="212" t="s">
        <v>343</v>
      </c>
      <c r="C16" s="213">
        <v>0</v>
      </c>
      <c r="D16" s="213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2"/>
    </row>
    <row r="17" spans="1:12" ht="19.899999999999999" customHeight="1" thickBot="1" x14ac:dyDescent="0.3">
      <c r="A17" s="528"/>
      <c r="B17" s="209" t="s">
        <v>344</v>
      </c>
      <c r="C17" s="210">
        <v>1</v>
      </c>
      <c r="D17" s="210">
        <v>0</v>
      </c>
      <c r="E17" s="210">
        <v>1</v>
      </c>
      <c r="F17" s="210">
        <v>0</v>
      </c>
      <c r="G17" s="210">
        <v>0</v>
      </c>
      <c r="H17" s="210">
        <v>0</v>
      </c>
      <c r="I17" s="210">
        <v>0</v>
      </c>
      <c r="J17" s="210">
        <v>0</v>
      </c>
      <c r="K17" s="210">
        <v>0</v>
      </c>
      <c r="L17" s="211"/>
    </row>
    <row r="18" spans="1:12" ht="19.899999999999999" customHeight="1" x14ac:dyDescent="0.25">
      <c r="A18" s="531" t="s">
        <v>69</v>
      </c>
      <c r="B18" s="220" t="s">
        <v>76</v>
      </c>
      <c r="C18" s="221">
        <v>0</v>
      </c>
      <c r="D18" s="221">
        <v>0</v>
      </c>
      <c r="E18" s="221">
        <v>0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0"/>
    </row>
    <row r="19" spans="1:12" ht="19.899999999999999" customHeight="1" thickBot="1" x14ac:dyDescent="0.3">
      <c r="A19" s="532"/>
      <c r="B19" s="46" t="s">
        <v>70</v>
      </c>
      <c r="C19" s="208">
        <v>0</v>
      </c>
      <c r="D19" s="208">
        <v>0</v>
      </c>
      <c r="E19" s="208">
        <v>0</v>
      </c>
      <c r="F19" s="208">
        <v>0</v>
      </c>
      <c r="G19" s="208">
        <v>0</v>
      </c>
      <c r="H19" s="208">
        <v>0</v>
      </c>
      <c r="I19" s="208">
        <v>0</v>
      </c>
      <c r="J19" s="208">
        <v>0</v>
      </c>
      <c r="K19" s="208">
        <v>0</v>
      </c>
      <c r="L19" s="46"/>
    </row>
    <row r="20" spans="1:12" ht="19.899999999999999" customHeight="1" x14ac:dyDescent="0.25">
      <c r="A20" s="533"/>
      <c r="B20" s="535" t="s">
        <v>73</v>
      </c>
      <c r="C20" s="214">
        <v>1</v>
      </c>
      <c r="D20" s="214">
        <v>0</v>
      </c>
      <c r="E20" s="214">
        <v>1</v>
      </c>
      <c r="F20" s="214">
        <v>0</v>
      </c>
      <c r="G20" s="214">
        <v>0</v>
      </c>
      <c r="H20" s="214">
        <v>0</v>
      </c>
      <c r="I20" s="214">
        <v>0</v>
      </c>
      <c r="J20" s="214">
        <v>0</v>
      </c>
      <c r="K20" s="214">
        <v>0</v>
      </c>
      <c r="L20" s="216"/>
    </row>
    <row r="21" spans="1:12" ht="19.899999999999999" customHeight="1" thickBot="1" x14ac:dyDescent="0.3">
      <c r="A21" s="534"/>
      <c r="B21" s="536"/>
      <c r="C21" s="217">
        <v>1</v>
      </c>
      <c r="D21" s="217">
        <v>1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9"/>
    </row>
    <row r="22" spans="1:12" ht="19.899999999999999" customHeight="1" thickBot="1" x14ac:dyDescent="0.3">
      <c r="A22" s="527" t="s">
        <v>345</v>
      </c>
      <c r="B22" s="212" t="s">
        <v>346</v>
      </c>
      <c r="C22" s="213">
        <v>0</v>
      </c>
      <c r="D22" s="213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2"/>
    </row>
    <row r="23" spans="1:12" ht="19.899999999999999" customHeight="1" thickBot="1" x14ac:dyDescent="0.3">
      <c r="A23" s="528"/>
      <c r="B23" s="209" t="s">
        <v>347</v>
      </c>
      <c r="C23" s="210">
        <v>1</v>
      </c>
      <c r="D23" s="210">
        <v>0</v>
      </c>
      <c r="E23" s="210">
        <v>1</v>
      </c>
      <c r="F23" s="210">
        <v>0</v>
      </c>
      <c r="G23" s="210">
        <v>0</v>
      </c>
      <c r="H23" s="210">
        <v>0</v>
      </c>
      <c r="I23" s="210">
        <v>0</v>
      </c>
      <c r="J23" s="210">
        <v>0</v>
      </c>
      <c r="K23" s="210">
        <v>0</v>
      </c>
      <c r="L23" s="211"/>
    </row>
    <row r="24" spans="1:12" ht="19.899999999999999" customHeight="1" x14ac:dyDescent="0.25">
      <c r="A24" s="527" t="s">
        <v>313</v>
      </c>
      <c r="B24" s="220" t="s">
        <v>348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0</v>
      </c>
      <c r="I24" s="221">
        <v>0</v>
      </c>
      <c r="J24" s="221">
        <v>0</v>
      </c>
      <c r="K24" s="221">
        <v>0</v>
      </c>
      <c r="L24" s="220"/>
    </row>
    <row r="25" spans="1:12" ht="19.899999999999999" customHeight="1" thickBot="1" x14ac:dyDescent="0.3">
      <c r="A25" s="527"/>
      <c r="B25" s="46" t="s">
        <v>349</v>
      </c>
      <c r="C25" s="208">
        <v>0</v>
      </c>
      <c r="D25" s="208">
        <v>0</v>
      </c>
      <c r="E25" s="208">
        <v>0</v>
      </c>
      <c r="F25" s="208">
        <v>0</v>
      </c>
      <c r="G25" s="208">
        <v>0</v>
      </c>
      <c r="H25" s="208">
        <v>0</v>
      </c>
      <c r="I25" s="208">
        <v>0</v>
      </c>
      <c r="J25" s="208">
        <v>0</v>
      </c>
      <c r="K25" s="208">
        <v>0</v>
      </c>
      <c r="L25" s="46"/>
    </row>
    <row r="26" spans="1:12" ht="19.899999999999999" customHeight="1" x14ac:dyDescent="0.25">
      <c r="A26" s="528"/>
      <c r="B26" s="535" t="s">
        <v>350</v>
      </c>
      <c r="C26" s="214">
        <v>1</v>
      </c>
      <c r="D26" s="215">
        <v>1</v>
      </c>
      <c r="E26" s="214">
        <v>0</v>
      </c>
      <c r="F26" s="214">
        <v>0</v>
      </c>
      <c r="G26" s="214">
        <v>0</v>
      </c>
      <c r="H26" s="214">
        <v>0</v>
      </c>
      <c r="I26" s="214">
        <v>0</v>
      </c>
      <c r="J26" s="214">
        <v>0</v>
      </c>
      <c r="K26" s="214">
        <v>0</v>
      </c>
      <c r="L26" s="216"/>
    </row>
    <row r="27" spans="1:12" ht="19.899999999999999" customHeight="1" x14ac:dyDescent="0.25">
      <c r="A27" s="528"/>
      <c r="B27" s="537"/>
      <c r="C27" s="69">
        <v>1</v>
      </c>
      <c r="D27" s="69">
        <v>1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222"/>
    </row>
    <row r="28" spans="1:12" ht="19.899999999999999" customHeight="1" x14ac:dyDescent="0.25">
      <c r="A28" s="528"/>
      <c r="B28" s="537"/>
      <c r="C28" s="69">
        <v>1</v>
      </c>
      <c r="D28" s="69">
        <v>0</v>
      </c>
      <c r="E28" s="69">
        <v>1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222"/>
    </row>
    <row r="29" spans="1:12" ht="19.899999999999999" customHeight="1" x14ac:dyDescent="0.25">
      <c r="A29" s="528"/>
      <c r="B29" s="537"/>
      <c r="C29" s="69">
        <v>1</v>
      </c>
      <c r="D29" s="69">
        <v>1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222"/>
    </row>
    <row r="30" spans="1:12" ht="19.899999999999999" customHeight="1" x14ac:dyDescent="0.25">
      <c r="A30" s="528"/>
      <c r="B30" s="537"/>
      <c r="C30" s="69">
        <v>1</v>
      </c>
      <c r="D30" s="69">
        <v>1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222"/>
    </row>
    <row r="31" spans="1:12" ht="19.899999999999999" customHeight="1" thickBot="1" x14ac:dyDescent="0.3">
      <c r="A31" s="528"/>
      <c r="B31" s="536"/>
      <c r="C31" s="217">
        <v>1</v>
      </c>
      <c r="D31" s="217">
        <v>0</v>
      </c>
      <c r="E31" s="217">
        <v>1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9"/>
    </row>
    <row r="32" spans="1:12" ht="19.899999999999999" customHeight="1" x14ac:dyDescent="0.25">
      <c r="A32" s="527"/>
      <c r="B32" s="220" t="s">
        <v>351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  <c r="H32" s="221">
        <v>0</v>
      </c>
      <c r="I32" s="221">
        <v>0</v>
      </c>
      <c r="J32" s="221">
        <v>0</v>
      </c>
      <c r="K32" s="221">
        <v>0</v>
      </c>
      <c r="L32" s="220"/>
    </row>
    <row r="33" spans="1:12" ht="19.899999999999999" customHeight="1" x14ac:dyDescent="0.25">
      <c r="A33" s="527"/>
      <c r="B33" s="6" t="s">
        <v>352</v>
      </c>
      <c r="C33" s="69">
        <v>0</v>
      </c>
      <c r="D33" s="69">
        <v>0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"/>
    </row>
    <row r="34" spans="1:12" ht="19.899999999999999" customHeight="1" x14ac:dyDescent="0.25">
      <c r="A34" s="527"/>
      <c r="B34" s="6" t="s">
        <v>80</v>
      </c>
      <c r="C34" s="69">
        <v>0</v>
      </c>
      <c r="D34" s="69">
        <v>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"/>
    </row>
    <row r="35" spans="1:12" ht="19.899999999999999" customHeight="1" x14ac:dyDescent="0.25">
      <c r="A35" s="527"/>
      <c r="B35" s="6" t="s">
        <v>78</v>
      </c>
      <c r="C35" s="69">
        <v>0</v>
      </c>
      <c r="D35" s="69">
        <v>0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"/>
    </row>
    <row r="36" spans="1:12" ht="19.899999999999999" customHeight="1" x14ac:dyDescent="0.25">
      <c r="A36" s="527" t="s">
        <v>353</v>
      </c>
      <c r="B36" s="6" t="s">
        <v>354</v>
      </c>
      <c r="C36" s="69">
        <v>0</v>
      </c>
      <c r="D36" s="69">
        <v>0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"/>
    </row>
    <row r="37" spans="1:12" ht="19.899999999999999" customHeight="1" x14ac:dyDescent="0.25">
      <c r="A37" s="527"/>
      <c r="B37" s="6" t="s">
        <v>355</v>
      </c>
      <c r="C37" s="69">
        <v>0</v>
      </c>
      <c r="D37" s="69">
        <v>0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9">
        <v>0</v>
      </c>
      <c r="K37" s="69">
        <v>0</v>
      </c>
      <c r="L37" s="6"/>
    </row>
    <row r="38" spans="1:12" ht="19.899999999999999" customHeight="1" thickBot="1" x14ac:dyDescent="0.3">
      <c r="A38" s="527"/>
      <c r="B38" s="46" t="s">
        <v>356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  <c r="H38" s="208">
        <v>0</v>
      </c>
      <c r="I38" s="208">
        <v>0</v>
      </c>
      <c r="J38" s="208">
        <v>0</v>
      </c>
      <c r="K38" s="208">
        <v>0</v>
      </c>
      <c r="L38" s="46"/>
    </row>
    <row r="39" spans="1:12" ht="19.899999999999999" customHeight="1" thickBot="1" x14ac:dyDescent="0.3">
      <c r="A39" s="528"/>
      <c r="B39" s="209" t="s">
        <v>357</v>
      </c>
      <c r="C39" s="210">
        <v>1</v>
      </c>
      <c r="D39" s="210">
        <v>0</v>
      </c>
      <c r="E39" s="210">
        <v>1</v>
      </c>
      <c r="F39" s="210">
        <v>0</v>
      </c>
      <c r="G39" s="210">
        <v>0</v>
      </c>
      <c r="H39" s="210">
        <v>0</v>
      </c>
      <c r="I39" s="210">
        <v>0</v>
      </c>
      <c r="J39" s="210">
        <v>0</v>
      </c>
      <c r="K39" s="210">
        <v>0</v>
      </c>
      <c r="L39" s="211"/>
    </row>
    <row r="40" spans="1:12" ht="19.899999999999999" customHeight="1" x14ac:dyDescent="0.25">
      <c r="A40" s="527"/>
      <c r="B40" s="220" t="s">
        <v>358</v>
      </c>
      <c r="C40" s="221">
        <v>0</v>
      </c>
      <c r="D40" s="221">
        <v>0</v>
      </c>
      <c r="E40" s="221">
        <v>0</v>
      </c>
      <c r="F40" s="221">
        <v>0</v>
      </c>
      <c r="G40" s="221">
        <v>0</v>
      </c>
      <c r="H40" s="221">
        <v>0</v>
      </c>
      <c r="I40" s="221">
        <v>0</v>
      </c>
      <c r="J40" s="221">
        <v>0</v>
      </c>
      <c r="K40" s="221">
        <v>0</v>
      </c>
      <c r="L40" s="220"/>
    </row>
    <row r="41" spans="1:12" ht="19.899999999999999" customHeight="1" x14ac:dyDescent="0.25">
      <c r="A41" s="527"/>
      <c r="B41" s="6" t="s">
        <v>57</v>
      </c>
      <c r="C41" s="69">
        <v>0</v>
      </c>
      <c r="D41" s="69">
        <v>0</v>
      </c>
      <c r="E41" s="69">
        <v>0</v>
      </c>
      <c r="F41" s="69">
        <v>0</v>
      </c>
      <c r="G41" s="69">
        <v>0</v>
      </c>
      <c r="H41" s="69">
        <v>0</v>
      </c>
      <c r="I41" s="69">
        <v>0</v>
      </c>
      <c r="J41" s="69">
        <v>0</v>
      </c>
      <c r="K41" s="69">
        <v>0</v>
      </c>
      <c r="L41" s="6"/>
    </row>
    <row r="42" spans="1:12" ht="19.899999999999999" customHeight="1" x14ac:dyDescent="0.25">
      <c r="A42" s="527"/>
      <c r="B42" s="6" t="s">
        <v>359</v>
      </c>
      <c r="C42" s="69">
        <v>0</v>
      </c>
      <c r="D42" s="69">
        <v>0</v>
      </c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"/>
    </row>
    <row r="43" spans="1:12" ht="60" x14ac:dyDescent="0.25">
      <c r="A43" s="223" t="s">
        <v>360</v>
      </c>
      <c r="B43" s="6" t="s">
        <v>361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6"/>
    </row>
    <row r="44" spans="1:12" ht="30.75" thickBot="1" x14ac:dyDescent="0.3">
      <c r="A44" s="223" t="s">
        <v>362</v>
      </c>
      <c r="B44" s="46" t="s">
        <v>363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  <c r="H44" s="208">
        <v>0</v>
      </c>
      <c r="I44" s="208">
        <v>0</v>
      </c>
      <c r="J44" s="208">
        <v>0</v>
      </c>
      <c r="K44" s="208">
        <v>0</v>
      </c>
      <c r="L44" s="46"/>
    </row>
    <row r="45" spans="1:12" ht="19.899999999999999" customHeight="1" thickBot="1" x14ac:dyDescent="0.3">
      <c r="B45" s="225" t="s">
        <v>2</v>
      </c>
      <c r="C45" s="227">
        <f>SUM(C4:C44)</f>
        <v>18</v>
      </c>
      <c r="D45" s="227">
        <f>SUM(D4:D44)</f>
        <v>5</v>
      </c>
      <c r="E45" s="227">
        <f>SUM(E4:E44)</f>
        <v>13</v>
      </c>
      <c r="F45" s="228">
        <f>SUM(F4:F44)</f>
        <v>0</v>
      </c>
      <c r="G45" s="229">
        <v>0</v>
      </c>
      <c r="H45" s="226">
        <v>0</v>
      </c>
      <c r="I45" s="229">
        <v>0</v>
      </c>
      <c r="J45" s="229">
        <v>0</v>
      </c>
      <c r="K45" s="229">
        <v>0</v>
      </c>
      <c r="L45" s="230"/>
    </row>
    <row r="46" spans="1:12" ht="19.899999999999999" customHeight="1" x14ac:dyDescent="0.25"/>
    <row r="47" spans="1:12" ht="19.899999999999999" customHeight="1" x14ac:dyDescent="0.25"/>
    <row r="48" spans="1:12" ht="19.899999999999999" customHeight="1" x14ac:dyDescent="0.25"/>
    <row r="49" ht="19.899999999999999" customHeight="1" x14ac:dyDescent="0.25"/>
    <row r="50" ht="19.899999999999999" customHeight="1" x14ac:dyDescent="0.25"/>
    <row r="51" ht="19.899999999999999" customHeight="1" x14ac:dyDescent="0.25"/>
  </sheetData>
  <mergeCells count="15">
    <mergeCell ref="A8:A10"/>
    <mergeCell ref="B8:B9"/>
    <mergeCell ref="A1:L1"/>
    <mergeCell ref="C2:E2"/>
    <mergeCell ref="F2:H2"/>
    <mergeCell ref="I2:K2"/>
    <mergeCell ref="A4:A7"/>
    <mergeCell ref="A36:A42"/>
    <mergeCell ref="A11:A17"/>
    <mergeCell ref="B12:B13"/>
    <mergeCell ref="A18:A21"/>
    <mergeCell ref="B20:B21"/>
    <mergeCell ref="A22:A23"/>
    <mergeCell ref="A24:A35"/>
    <mergeCell ref="B26:B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4"/>
  <sheetViews>
    <sheetView topLeftCell="A2" workbookViewId="0">
      <selection activeCell="B3" sqref="B1:B1048576"/>
    </sheetView>
  </sheetViews>
  <sheetFormatPr defaultRowHeight="15" x14ac:dyDescent="0.25"/>
  <cols>
    <col min="1" max="1" width="21" style="53" customWidth="1"/>
    <col min="2" max="2" width="9.85546875" style="8" customWidth="1"/>
    <col min="3" max="3" width="12.140625" style="8" customWidth="1"/>
    <col min="4" max="4" width="8.140625" style="8" customWidth="1"/>
    <col min="5" max="5" width="10.28515625" style="8" customWidth="1"/>
    <col min="6" max="6" width="9.7109375" style="8" customWidth="1"/>
    <col min="7" max="7" width="7.5703125" style="1" customWidth="1"/>
    <col min="8" max="8" width="9.5703125" customWidth="1"/>
    <col min="9" max="9" width="8.42578125" customWidth="1"/>
    <col min="10" max="10" width="8.140625" customWidth="1"/>
    <col min="11" max="11" width="14.42578125" customWidth="1"/>
    <col min="12" max="12" width="12.7109375" customWidth="1"/>
  </cols>
  <sheetData>
    <row r="1" spans="1:122" ht="21" x14ac:dyDescent="0.25">
      <c r="A1" s="336" t="s">
        <v>103</v>
      </c>
      <c r="B1" s="337"/>
      <c r="C1" s="337"/>
      <c r="D1" s="337"/>
      <c r="E1" s="337"/>
      <c r="F1" s="337"/>
      <c r="G1" s="337"/>
      <c r="H1" s="337"/>
      <c r="I1" s="337"/>
      <c r="J1" s="337"/>
      <c r="K1" s="338"/>
    </row>
    <row r="2" spans="1:122" s="6" customFormat="1" x14ac:dyDescent="0.25">
      <c r="A2" s="27" t="s">
        <v>4</v>
      </c>
      <c r="B2" s="339" t="s">
        <v>9</v>
      </c>
      <c r="C2" s="340"/>
      <c r="D2" s="341"/>
      <c r="E2" s="342" t="s">
        <v>8</v>
      </c>
      <c r="F2" s="343"/>
      <c r="G2" s="344"/>
      <c r="H2" s="345" t="s">
        <v>10</v>
      </c>
      <c r="I2" s="346"/>
      <c r="J2" s="347"/>
      <c r="K2" s="28" t="s">
        <v>1</v>
      </c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</row>
    <row r="3" spans="1:122" s="8" customFormat="1" x14ac:dyDescent="0.25">
      <c r="A3" s="29"/>
      <c r="B3" s="30" t="s">
        <v>2</v>
      </c>
      <c r="C3" s="30" t="s">
        <v>5</v>
      </c>
      <c r="D3" s="30" t="s">
        <v>6</v>
      </c>
      <c r="E3" s="31" t="s">
        <v>2</v>
      </c>
      <c r="F3" s="31" t="s">
        <v>5</v>
      </c>
      <c r="G3" s="31" t="s">
        <v>6</v>
      </c>
      <c r="H3" s="30" t="s">
        <v>2</v>
      </c>
      <c r="I3" s="30" t="s">
        <v>5</v>
      </c>
      <c r="J3" s="30" t="s">
        <v>6</v>
      </c>
      <c r="K3" s="32"/>
      <c r="L3" s="7"/>
    </row>
    <row r="4" spans="1:122" x14ac:dyDescent="0.25">
      <c r="A4" s="33" t="s">
        <v>104</v>
      </c>
      <c r="B4" s="34">
        <v>1</v>
      </c>
      <c r="C4" s="34" t="s">
        <v>105</v>
      </c>
      <c r="D4" s="34"/>
      <c r="E4" s="34"/>
      <c r="F4" s="34"/>
      <c r="G4" s="35"/>
      <c r="H4" s="35"/>
      <c r="I4" s="35"/>
      <c r="J4" s="35"/>
      <c r="K4" s="36"/>
    </row>
    <row r="5" spans="1:122" ht="26.25" x14ac:dyDescent="0.25">
      <c r="A5" s="37" t="s">
        <v>106</v>
      </c>
      <c r="B5" s="34">
        <v>4</v>
      </c>
      <c r="C5" s="34" t="s">
        <v>105</v>
      </c>
      <c r="D5" s="34"/>
      <c r="E5" s="34"/>
      <c r="F5" s="34"/>
      <c r="G5" s="35"/>
      <c r="H5" s="35"/>
      <c r="I5" s="35"/>
      <c r="J5" s="35"/>
      <c r="K5" s="36"/>
    </row>
    <row r="6" spans="1:122" ht="15" customHeight="1" x14ac:dyDescent="0.25">
      <c r="A6" s="38"/>
      <c r="B6" s="34"/>
      <c r="C6" s="34" t="s">
        <v>105</v>
      </c>
      <c r="D6" s="34"/>
      <c r="E6" s="34"/>
      <c r="F6" s="34"/>
      <c r="G6" s="35"/>
      <c r="H6" s="35"/>
      <c r="I6" s="35"/>
      <c r="J6" s="35"/>
      <c r="K6" s="36"/>
    </row>
    <row r="7" spans="1:122" ht="15" customHeight="1" x14ac:dyDescent="0.25">
      <c r="A7" s="38"/>
      <c r="B7" s="34"/>
      <c r="C7" s="34"/>
      <c r="D7" s="34" t="s">
        <v>107</v>
      </c>
      <c r="E7" s="34"/>
      <c r="F7" s="34"/>
      <c r="G7" s="35"/>
      <c r="H7" s="35"/>
      <c r="I7" s="35"/>
      <c r="J7" s="35"/>
      <c r="K7" s="36"/>
    </row>
    <row r="8" spans="1:122" ht="16.5" customHeight="1" x14ac:dyDescent="0.25">
      <c r="A8" s="38"/>
      <c r="B8" s="34"/>
      <c r="C8" s="34"/>
      <c r="D8" s="34" t="s">
        <v>107</v>
      </c>
      <c r="E8" s="34"/>
      <c r="F8" s="34"/>
      <c r="G8" s="35"/>
      <c r="H8" s="35"/>
      <c r="I8" s="35"/>
      <c r="J8" s="35"/>
      <c r="K8" s="36"/>
    </row>
    <row r="9" spans="1:122" ht="26.25" x14ac:dyDescent="0.25">
      <c r="A9" s="37" t="s">
        <v>108</v>
      </c>
      <c r="B9" s="34">
        <v>3</v>
      </c>
      <c r="C9" s="34" t="s">
        <v>105</v>
      </c>
      <c r="D9" s="34"/>
      <c r="E9" s="34"/>
      <c r="F9" s="34"/>
      <c r="G9" s="35"/>
      <c r="H9" s="35"/>
      <c r="I9" s="35"/>
      <c r="J9" s="35"/>
      <c r="K9" s="36"/>
    </row>
    <row r="10" spans="1:122" ht="17.25" customHeight="1" x14ac:dyDescent="0.25">
      <c r="A10" s="38"/>
      <c r="B10" s="34"/>
      <c r="C10" s="34" t="s">
        <v>105</v>
      </c>
      <c r="D10" s="34"/>
      <c r="E10" s="34"/>
      <c r="F10" s="34"/>
      <c r="G10" s="35"/>
      <c r="H10" s="35"/>
      <c r="I10" s="35"/>
      <c r="J10" s="35"/>
      <c r="K10" s="36"/>
    </row>
    <row r="11" spans="1:122" ht="15.75" customHeight="1" x14ac:dyDescent="0.25">
      <c r="A11" s="38"/>
      <c r="B11" s="34"/>
      <c r="C11" s="34" t="s">
        <v>105</v>
      </c>
      <c r="D11" s="34"/>
      <c r="E11" s="34"/>
      <c r="F11" s="34"/>
      <c r="G11" s="35"/>
      <c r="H11" s="35"/>
      <c r="I11" s="35"/>
      <c r="J11" s="35"/>
      <c r="K11" s="36"/>
    </row>
    <row r="12" spans="1:122" ht="26.25" x14ac:dyDescent="0.25">
      <c r="A12" s="37" t="s">
        <v>109</v>
      </c>
      <c r="B12" s="34">
        <v>2</v>
      </c>
      <c r="C12" s="34" t="s">
        <v>105</v>
      </c>
      <c r="D12" s="34"/>
      <c r="E12" s="34"/>
      <c r="F12" s="34"/>
      <c r="G12" s="35"/>
      <c r="H12" s="35"/>
      <c r="I12" s="35"/>
      <c r="J12" s="35"/>
      <c r="K12" s="36"/>
    </row>
    <row r="13" spans="1:122" ht="15.75" customHeight="1" x14ac:dyDescent="0.25">
      <c r="A13" s="38"/>
      <c r="B13" s="34"/>
      <c r="D13" s="34" t="s">
        <v>107</v>
      </c>
      <c r="E13" s="34"/>
      <c r="F13" s="34"/>
      <c r="G13" s="35"/>
      <c r="H13" s="35"/>
      <c r="I13" s="35"/>
      <c r="J13" s="35"/>
      <c r="K13" s="36"/>
    </row>
    <row r="14" spans="1:122" x14ac:dyDescent="0.25">
      <c r="A14" s="37" t="s">
        <v>110</v>
      </c>
      <c r="B14" s="34">
        <v>0</v>
      </c>
      <c r="C14" s="34"/>
      <c r="D14" s="34"/>
      <c r="E14" s="34"/>
      <c r="F14" s="34"/>
      <c r="G14" s="39"/>
      <c r="H14" s="35"/>
      <c r="I14" s="35"/>
      <c r="J14" s="35"/>
      <c r="K14" s="36"/>
    </row>
    <row r="15" spans="1:122" ht="36.75" x14ac:dyDescent="0.25">
      <c r="A15" s="40" t="s">
        <v>111</v>
      </c>
      <c r="B15" s="34">
        <v>2</v>
      </c>
      <c r="C15" s="34" t="s">
        <v>105</v>
      </c>
      <c r="D15" s="34"/>
      <c r="E15" s="34"/>
      <c r="F15" s="34"/>
      <c r="G15" s="39"/>
      <c r="H15" s="35"/>
      <c r="I15" s="35"/>
      <c r="J15" s="35"/>
      <c r="K15" s="36"/>
    </row>
    <row r="16" spans="1:122" x14ac:dyDescent="0.25">
      <c r="A16" s="37"/>
      <c r="B16" s="34"/>
      <c r="C16" s="6"/>
      <c r="D16" s="34" t="s">
        <v>107</v>
      </c>
      <c r="E16" s="34"/>
      <c r="F16" s="34"/>
      <c r="G16" s="39"/>
      <c r="H16" s="35"/>
      <c r="I16" s="35"/>
      <c r="J16" s="35"/>
      <c r="K16" s="36"/>
    </row>
    <row r="17" spans="1:11" ht="39" x14ac:dyDescent="0.25">
      <c r="A17" s="37" t="s">
        <v>112</v>
      </c>
      <c r="B17" s="34">
        <v>1</v>
      </c>
      <c r="C17" s="6"/>
      <c r="D17" s="34" t="s">
        <v>107</v>
      </c>
      <c r="E17" s="34"/>
      <c r="F17" s="34"/>
      <c r="G17" s="39"/>
      <c r="H17" s="35"/>
      <c r="I17" s="35"/>
      <c r="J17" s="35"/>
      <c r="K17" s="36"/>
    </row>
    <row r="18" spans="1:11" ht="39" x14ac:dyDescent="0.25">
      <c r="A18" s="37" t="s">
        <v>113</v>
      </c>
      <c r="B18" s="34">
        <v>2</v>
      </c>
      <c r="C18" s="34" t="s">
        <v>105</v>
      </c>
      <c r="D18" s="34"/>
      <c r="E18" s="34"/>
      <c r="F18" s="34"/>
      <c r="G18" s="39"/>
      <c r="H18" s="35"/>
      <c r="I18" s="35"/>
      <c r="J18" s="35"/>
      <c r="K18" s="36"/>
    </row>
    <row r="19" spans="1:11" ht="13.5" customHeight="1" x14ac:dyDescent="0.25">
      <c r="A19" s="37"/>
      <c r="B19" s="34"/>
      <c r="C19" s="34" t="s">
        <v>105</v>
      </c>
      <c r="D19" s="34"/>
      <c r="E19" s="34"/>
      <c r="F19" s="34"/>
      <c r="G19" s="39"/>
      <c r="H19" s="35"/>
      <c r="I19" s="35"/>
      <c r="J19" s="35"/>
      <c r="K19" s="36"/>
    </row>
    <row r="20" spans="1:11" x14ac:dyDescent="0.25">
      <c r="A20" s="37"/>
      <c r="B20" s="34"/>
      <c r="C20" s="34"/>
      <c r="D20" s="34"/>
      <c r="E20" s="34">
        <v>1</v>
      </c>
      <c r="F20" s="34"/>
      <c r="G20" s="39" t="s">
        <v>107</v>
      </c>
      <c r="H20" s="35"/>
      <c r="I20" s="35"/>
      <c r="J20" s="35"/>
      <c r="K20" s="36"/>
    </row>
    <row r="21" spans="1:11" ht="39" x14ac:dyDescent="0.25">
      <c r="A21" s="37" t="s">
        <v>114</v>
      </c>
      <c r="B21" s="34">
        <v>3</v>
      </c>
      <c r="C21" s="34" t="s">
        <v>105</v>
      </c>
      <c r="D21" s="34"/>
      <c r="E21" s="34"/>
      <c r="F21" s="34"/>
      <c r="G21" s="39"/>
      <c r="H21" s="35"/>
      <c r="I21" s="35"/>
      <c r="J21" s="35"/>
      <c r="K21" s="36"/>
    </row>
    <row r="22" spans="1:11" x14ac:dyDescent="0.25">
      <c r="A22" s="41"/>
      <c r="B22" s="42"/>
      <c r="C22" s="6"/>
      <c r="D22" s="34" t="s">
        <v>107</v>
      </c>
      <c r="E22" s="42"/>
      <c r="F22" s="42"/>
      <c r="G22" s="43"/>
      <c r="H22" s="44"/>
      <c r="I22" s="44"/>
      <c r="J22" s="44"/>
      <c r="K22" s="45"/>
    </row>
    <row r="23" spans="1:11" ht="15.75" thickBot="1" x14ac:dyDescent="0.3">
      <c r="A23" s="41"/>
      <c r="B23" s="42"/>
      <c r="C23" s="46"/>
      <c r="D23" s="42" t="s">
        <v>107</v>
      </c>
      <c r="E23" s="42"/>
      <c r="F23" s="42"/>
      <c r="G23" s="43"/>
      <c r="H23" s="44"/>
      <c r="I23" s="44"/>
      <c r="J23" s="44"/>
      <c r="K23" s="45"/>
    </row>
    <row r="24" spans="1:11" s="52" customFormat="1" ht="16.5" thickBot="1" x14ac:dyDescent="0.3">
      <c r="A24" s="47" t="s">
        <v>115</v>
      </c>
      <c r="B24" s="48">
        <f>SUM(B4:B23)</f>
        <v>18</v>
      </c>
      <c r="C24" s="48">
        <v>11</v>
      </c>
      <c r="D24" s="48">
        <v>7</v>
      </c>
      <c r="E24" s="48">
        <v>1</v>
      </c>
      <c r="F24" s="48">
        <v>0</v>
      </c>
      <c r="G24" s="49">
        <v>1</v>
      </c>
      <c r="H24" s="50">
        <v>0</v>
      </c>
      <c r="I24" s="50">
        <v>0</v>
      </c>
      <c r="J24" s="50">
        <v>0</v>
      </c>
      <c r="K24" s="51"/>
    </row>
  </sheetData>
  <mergeCells count="4">
    <mergeCell ref="A1:K1"/>
    <mergeCell ref="B2:D2"/>
    <mergeCell ref="E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B18" sqref="B18:H18"/>
    </sheetView>
  </sheetViews>
  <sheetFormatPr defaultRowHeight="15" x14ac:dyDescent="0.25"/>
  <cols>
    <col min="1" max="1" width="61.42578125" customWidth="1"/>
    <col min="4" max="4" width="17.5703125" customWidth="1"/>
    <col min="7" max="7" width="13.5703125" customWidth="1"/>
  </cols>
  <sheetData>
    <row r="1" spans="1:11" ht="30.75" x14ac:dyDescent="0.3">
      <c r="A1" s="183" t="s">
        <v>0</v>
      </c>
      <c r="B1" s="329" t="s">
        <v>9</v>
      </c>
      <c r="C1" s="330"/>
      <c r="D1" s="331"/>
      <c r="E1" s="332" t="s">
        <v>8</v>
      </c>
      <c r="F1" s="333"/>
      <c r="G1" s="334"/>
      <c r="H1" s="335" t="s">
        <v>10</v>
      </c>
      <c r="I1" s="330"/>
      <c r="J1" s="331"/>
      <c r="K1" s="18" t="s">
        <v>1</v>
      </c>
    </row>
    <row r="2" spans="1:11" ht="18.75" x14ac:dyDescent="0.3">
      <c r="A2" s="183"/>
      <c r="B2" s="17" t="s">
        <v>2</v>
      </c>
      <c r="C2" s="17" t="s">
        <v>5</v>
      </c>
      <c r="D2" s="17" t="s">
        <v>6</v>
      </c>
      <c r="E2" s="19" t="s">
        <v>2</v>
      </c>
      <c r="F2" s="19" t="s">
        <v>5</v>
      </c>
      <c r="G2" s="19" t="s">
        <v>6</v>
      </c>
      <c r="H2" s="20" t="s">
        <v>2</v>
      </c>
      <c r="I2" s="20" t="s">
        <v>5</v>
      </c>
      <c r="J2" s="20" t="s">
        <v>6</v>
      </c>
      <c r="K2" s="21"/>
    </row>
    <row r="3" spans="1:11" x14ac:dyDescent="0.25">
      <c r="A3" t="s">
        <v>284</v>
      </c>
      <c r="B3">
        <v>1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1" x14ac:dyDescent="0.25">
      <c r="A4" t="s">
        <v>285</v>
      </c>
      <c r="B4">
        <v>1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1" x14ac:dyDescent="0.25">
      <c r="A5" t="s">
        <v>286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1" x14ac:dyDescent="0.25">
      <c r="A6" t="s">
        <v>50</v>
      </c>
      <c r="B6">
        <v>68</v>
      </c>
      <c r="C6">
        <v>24</v>
      </c>
      <c r="D6">
        <v>44</v>
      </c>
      <c r="E6">
        <v>12</v>
      </c>
      <c r="F6">
        <v>8</v>
      </c>
      <c r="G6">
        <v>4</v>
      </c>
      <c r="H6">
        <v>6</v>
      </c>
      <c r="I6">
        <v>2</v>
      </c>
      <c r="J6">
        <v>4</v>
      </c>
    </row>
    <row r="7" spans="1:11" x14ac:dyDescent="0.25">
      <c r="A7" s="184" t="s">
        <v>202</v>
      </c>
      <c r="B7">
        <v>7</v>
      </c>
      <c r="C7">
        <v>3</v>
      </c>
      <c r="D7">
        <v>4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1" x14ac:dyDescent="0.25">
      <c r="A8" t="s">
        <v>287</v>
      </c>
      <c r="B8">
        <v>10</v>
      </c>
      <c r="C8">
        <v>0</v>
      </c>
      <c r="D8">
        <v>10</v>
      </c>
      <c r="E8">
        <v>1</v>
      </c>
      <c r="F8">
        <v>0</v>
      </c>
      <c r="G8">
        <v>1</v>
      </c>
      <c r="H8">
        <v>0</v>
      </c>
      <c r="I8">
        <v>0</v>
      </c>
      <c r="J8">
        <v>0</v>
      </c>
    </row>
    <row r="9" spans="1:11" x14ac:dyDescent="0.25">
      <c r="A9" t="s">
        <v>288</v>
      </c>
      <c r="B9">
        <v>18</v>
      </c>
      <c r="C9">
        <v>5</v>
      </c>
      <c r="D9">
        <v>13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1:11" x14ac:dyDescent="0.25">
      <c r="A10" t="s">
        <v>289</v>
      </c>
      <c r="B10">
        <v>176</v>
      </c>
      <c r="C10">
        <v>46</v>
      </c>
      <c r="D10">
        <v>130</v>
      </c>
      <c r="E10">
        <v>10</v>
      </c>
      <c r="F10">
        <v>5</v>
      </c>
      <c r="G10">
        <v>5</v>
      </c>
      <c r="H10">
        <v>3</v>
      </c>
      <c r="I10">
        <v>0</v>
      </c>
      <c r="J10">
        <v>3</v>
      </c>
    </row>
    <row r="11" spans="1:11" x14ac:dyDescent="0.25">
      <c r="A11" t="s">
        <v>290</v>
      </c>
      <c r="B11">
        <v>18</v>
      </c>
      <c r="C11">
        <v>11</v>
      </c>
      <c r="D11">
        <v>7</v>
      </c>
      <c r="E11">
        <v>1</v>
      </c>
      <c r="F11">
        <v>0</v>
      </c>
      <c r="G11">
        <v>1</v>
      </c>
      <c r="H11">
        <v>0</v>
      </c>
      <c r="I11">
        <v>0</v>
      </c>
      <c r="J11">
        <v>0</v>
      </c>
    </row>
    <row r="12" spans="1:11" x14ac:dyDescent="0.25">
      <c r="A12" t="s">
        <v>12</v>
      </c>
      <c r="B12">
        <v>7</v>
      </c>
      <c r="C12">
        <v>1</v>
      </c>
      <c r="D12">
        <v>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1" x14ac:dyDescent="0.25">
      <c r="A13" t="s">
        <v>291</v>
      </c>
      <c r="B13">
        <v>16</v>
      </c>
      <c r="C13">
        <v>8</v>
      </c>
      <c r="D13">
        <v>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1" x14ac:dyDescent="0.25">
      <c r="A14" t="s">
        <v>292</v>
      </c>
      <c r="B14">
        <v>13</v>
      </c>
      <c r="C14">
        <v>5</v>
      </c>
      <c r="D14">
        <v>8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1" x14ac:dyDescent="0.25">
      <c r="A15" t="s">
        <v>293</v>
      </c>
      <c r="B15">
        <v>0</v>
      </c>
      <c r="C15">
        <v>0</v>
      </c>
      <c r="D15">
        <v>0</v>
      </c>
      <c r="E15">
        <v>2</v>
      </c>
      <c r="F15">
        <v>1</v>
      </c>
      <c r="G15">
        <v>1</v>
      </c>
      <c r="H15">
        <v>0</v>
      </c>
      <c r="I15">
        <v>0</v>
      </c>
      <c r="J15">
        <v>0</v>
      </c>
    </row>
    <row r="16" spans="1:11" x14ac:dyDescent="0.25">
      <c r="A16" t="s">
        <v>294</v>
      </c>
      <c r="B16">
        <v>41</v>
      </c>
      <c r="C16">
        <v>18</v>
      </c>
      <c r="D16">
        <v>23</v>
      </c>
      <c r="E16">
        <v>5</v>
      </c>
      <c r="F16">
        <v>3</v>
      </c>
      <c r="G16">
        <v>2</v>
      </c>
      <c r="H16">
        <v>0</v>
      </c>
      <c r="I16">
        <v>0</v>
      </c>
      <c r="J16">
        <v>0</v>
      </c>
    </row>
    <row r="17" spans="1:10" x14ac:dyDescent="0.25">
      <c r="A17" t="s">
        <v>295</v>
      </c>
      <c r="B17">
        <v>7</v>
      </c>
      <c r="C17">
        <v>3</v>
      </c>
      <c r="D17">
        <v>4</v>
      </c>
      <c r="E17">
        <v>1</v>
      </c>
      <c r="F17">
        <v>1</v>
      </c>
      <c r="G17">
        <v>0</v>
      </c>
      <c r="H17">
        <v>0</v>
      </c>
      <c r="I17">
        <v>0</v>
      </c>
      <c r="J17">
        <v>0</v>
      </c>
    </row>
    <row r="18" spans="1:10" x14ac:dyDescent="0.25">
      <c r="A18" t="s">
        <v>296</v>
      </c>
      <c r="B18">
        <v>63</v>
      </c>
      <c r="C18">
        <v>21</v>
      </c>
      <c r="D18">
        <v>42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x14ac:dyDescent="0.25">
      <c r="A19" t="s">
        <v>149</v>
      </c>
      <c r="B19">
        <v>8</v>
      </c>
      <c r="C19">
        <v>4</v>
      </c>
      <c r="D19">
        <v>4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</row>
    <row r="20" spans="1:10" x14ac:dyDescent="0.25">
      <c r="A20" s="184" t="s">
        <v>20</v>
      </c>
      <c r="B20">
        <v>30</v>
      </c>
      <c r="C20">
        <v>13</v>
      </c>
      <c r="D20">
        <v>17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</row>
    <row r="21" spans="1:10" x14ac:dyDescent="0.25">
      <c r="A21" t="s">
        <v>297</v>
      </c>
      <c r="B21">
        <v>11</v>
      </c>
      <c r="C21">
        <v>4</v>
      </c>
      <c r="D21">
        <v>7</v>
      </c>
      <c r="E21">
        <v>1</v>
      </c>
      <c r="F21">
        <v>0</v>
      </c>
      <c r="G21">
        <v>1</v>
      </c>
      <c r="H21">
        <v>1</v>
      </c>
      <c r="I21">
        <v>0</v>
      </c>
      <c r="J21">
        <v>1</v>
      </c>
    </row>
    <row r="22" spans="1:10" x14ac:dyDescent="0.25">
      <c r="A22" t="s">
        <v>298</v>
      </c>
      <c r="B22">
        <v>12</v>
      </c>
      <c r="C22">
        <v>2</v>
      </c>
      <c r="D22">
        <v>10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</row>
    <row r="23" spans="1:10" x14ac:dyDescent="0.25">
      <c r="A23" s="184" t="s">
        <v>299</v>
      </c>
      <c r="B23">
        <v>14</v>
      </c>
      <c r="C23">
        <v>5</v>
      </c>
      <c r="D23">
        <v>9</v>
      </c>
      <c r="E23">
        <v>1</v>
      </c>
      <c r="F23">
        <v>0</v>
      </c>
      <c r="G23">
        <v>1</v>
      </c>
      <c r="H23">
        <v>0</v>
      </c>
      <c r="I23">
        <v>0</v>
      </c>
      <c r="J23">
        <v>0</v>
      </c>
    </row>
    <row r="24" spans="1:10" x14ac:dyDescent="0.25">
      <c r="A24" t="s">
        <v>300</v>
      </c>
      <c r="B24">
        <v>28</v>
      </c>
      <c r="C24">
        <v>11</v>
      </c>
      <c r="D24">
        <v>17</v>
      </c>
      <c r="E24">
        <v>2</v>
      </c>
      <c r="F24">
        <v>1</v>
      </c>
      <c r="G24">
        <v>1</v>
      </c>
      <c r="H24">
        <v>3</v>
      </c>
      <c r="I24">
        <v>1</v>
      </c>
      <c r="J24">
        <v>2</v>
      </c>
    </row>
    <row r="25" spans="1:10" x14ac:dyDescent="0.25">
      <c r="A25" s="184" t="s">
        <v>301</v>
      </c>
      <c r="B25">
        <v>9</v>
      </c>
      <c r="C25">
        <v>3</v>
      </c>
      <c r="D25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25">
      <c r="A26" s="184" t="s">
        <v>302</v>
      </c>
      <c r="B26">
        <v>3</v>
      </c>
      <c r="C26">
        <v>1</v>
      </c>
      <c r="D26">
        <v>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25">
      <c r="A27" s="184" t="s">
        <v>303</v>
      </c>
      <c r="B27">
        <v>1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A28" t="s">
        <v>304</v>
      </c>
      <c r="B28">
        <v>1</v>
      </c>
      <c r="C28">
        <v>0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A29" t="s">
        <v>305</v>
      </c>
      <c r="B29">
        <v>5</v>
      </c>
      <c r="C29">
        <v>1</v>
      </c>
      <c r="D29">
        <v>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</row>
    <row r="30" spans="1:10" x14ac:dyDescent="0.25">
      <c r="A30" s="184" t="s">
        <v>2</v>
      </c>
      <c r="B30">
        <f>SUM(B3:B29)</f>
        <v>568</v>
      </c>
      <c r="C30">
        <f t="shared" ref="C30:J30" si="0">SUM(C3:C29)</f>
        <v>191</v>
      </c>
      <c r="D30">
        <f t="shared" si="0"/>
        <v>377</v>
      </c>
      <c r="E30">
        <f t="shared" si="0"/>
        <v>37</v>
      </c>
      <c r="F30">
        <f t="shared" si="0"/>
        <v>19</v>
      </c>
      <c r="G30">
        <f t="shared" si="0"/>
        <v>18</v>
      </c>
      <c r="H30">
        <f t="shared" si="0"/>
        <v>13</v>
      </c>
      <c r="I30">
        <f t="shared" si="0"/>
        <v>3</v>
      </c>
      <c r="J30">
        <f t="shared" si="0"/>
        <v>10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C3" sqref="C1:C1048576"/>
    </sheetView>
  </sheetViews>
  <sheetFormatPr defaultRowHeight="15" x14ac:dyDescent="0.25"/>
  <cols>
    <col min="1" max="1" width="22.7109375" customWidth="1"/>
    <col min="2" max="2" width="20.7109375" style="1" customWidth="1"/>
    <col min="3" max="3" width="14.42578125" style="8" bestFit="1" customWidth="1"/>
    <col min="4" max="4" width="11.42578125" style="8" customWidth="1"/>
    <col min="5" max="5" width="9.5703125" style="8" customWidth="1"/>
    <col min="6" max="6" width="11" style="8" customWidth="1"/>
    <col min="7" max="7" width="13.5703125" style="8" customWidth="1"/>
    <col min="8" max="8" width="12" style="1" customWidth="1"/>
    <col min="9" max="9" width="11.140625" customWidth="1"/>
    <col min="10" max="10" width="10" customWidth="1"/>
    <col min="11" max="11" width="9.140625" customWidth="1"/>
    <col min="12" max="12" width="14.7109375" customWidth="1"/>
    <col min="13" max="13" width="12.7109375" customWidth="1"/>
  </cols>
  <sheetData>
    <row r="1" spans="1:13" x14ac:dyDescent="0.25">
      <c r="A1" s="323" t="s">
        <v>297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48" t="s">
        <v>9</v>
      </c>
      <c r="D2" s="349"/>
      <c r="E2" s="350"/>
      <c r="F2" s="351" t="s">
        <v>8</v>
      </c>
      <c r="G2" s="352"/>
      <c r="H2" s="353"/>
      <c r="I2" s="354" t="s">
        <v>10</v>
      </c>
      <c r="J2" s="349"/>
      <c r="K2" s="350"/>
      <c r="L2" s="10" t="s">
        <v>1</v>
      </c>
      <c r="M2" s="3"/>
    </row>
    <row r="3" spans="1:13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x14ac:dyDescent="0.25">
      <c r="A4" t="s">
        <v>494</v>
      </c>
      <c r="B4" t="s">
        <v>61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3" ht="30" x14ac:dyDescent="0.25">
      <c r="A5" t="s">
        <v>494</v>
      </c>
      <c r="B5" s="1" t="s">
        <v>62</v>
      </c>
      <c r="C5">
        <v>1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3" ht="30" x14ac:dyDescent="0.25">
      <c r="A6" t="s">
        <v>494</v>
      </c>
      <c r="B6" s="1" t="s">
        <v>62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1</v>
      </c>
    </row>
    <row r="7" spans="1:13" ht="30" x14ac:dyDescent="0.25">
      <c r="A7" t="s">
        <v>494</v>
      </c>
      <c r="B7" s="1" t="s">
        <v>62</v>
      </c>
      <c r="C7">
        <v>1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3" x14ac:dyDescent="0.25">
      <c r="A8" t="s">
        <v>494</v>
      </c>
      <c r="B8" s="310" t="s">
        <v>495</v>
      </c>
      <c r="C8">
        <v>1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3" x14ac:dyDescent="0.25">
      <c r="A9" t="s">
        <v>69</v>
      </c>
      <c r="B9" s="310" t="s">
        <v>72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3" x14ac:dyDescent="0.25">
      <c r="A10" t="s">
        <v>69</v>
      </c>
      <c r="B10" s="310" t="s">
        <v>70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3" x14ac:dyDescent="0.25">
      <c r="A11" t="s">
        <v>69</v>
      </c>
      <c r="B11" s="310" t="s">
        <v>73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3" s="311" customFormat="1" x14ac:dyDescent="0.25">
      <c r="A12" s="311" t="s">
        <v>93</v>
      </c>
      <c r="B12" s="310" t="s">
        <v>94</v>
      </c>
      <c r="C12" s="311">
        <v>1</v>
      </c>
      <c r="D12" s="312">
        <v>0</v>
      </c>
      <c r="E12" s="311">
        <v>1</v>
      </c>
      <c r="F12" s="311">
        <v>0</v>
      </c>
      <c r="G12" s="311">
        <v>0</v>
      </c>
      <c r="H12" s="311">
        <v>0</v>
      </c>
      <c r="I12" s="311">
        <v>0</v>
      </c>
      <c r="J12" s="311">
        <v>0</v>
      </c>
      <c r="K12" s="311">
        <v>0</v>
      </c>
    </row>
    <row r="13" spans="1:13" ht="45" x14ac:dyDescent="0.25">
      <c r="A13" t="s">
        <v>93</v>
      </c>
      <c r="B13" s="310" t="s">
        <v>496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3" x14ac:dyDescent="0.25">
      <c r="A14" t="s">
        <v>93</v>
      </c>
      <c r="B14" s="310" t="s">
        <v>342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3" x14ac:dyDescent="0.25">
      <c r="A15" t="s">
        <v>93</v>
      </c>
      <c r="B15" s="310" t="s">
        <v>497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3" ht="45" x14ac:dyDescent="0.25">
      <c r="A16" t="s">
        <v>498</v>
      </c>
      <c r="B16" s="310" t="s">
        <v>499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1:12" ht="30" x14ac:dyDescent="0.25">
      <c r="A17" t="s">
        <v>498</v>
      </c>
      <c r="B17" s="310" t="s">
        <v>500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</row>
    <row r="18" spans="1:12" ht="30" x14ac:dyDescent="0.25">
      <c r="A18" s="313" t="s">
        <v>501</v>
      </c>
      <c r="B18" s="310" t="s">
        <v>57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</row>
    <row r="19" spans="1:12" ht="30" x14ac:dyDescent="0.25">
      <c r="A19" s="313" t="s">
        <v>501</v>
      </c>
      <c r="B19" s="310" t="s">
        <v>502</v>
      </c>
      <c r="C19" s="1">
        <v>1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314"/>
    </row>
    <row r="20" spans="1:12" ht="135" x14ac:dyDescent="0.25">
      <c r="A20" s="313" t="s">
        <v>501</v>
      </c>
      <c r="B20" s="1" t="s">
        <v>503</v>
      </c>
      <c r="C20" s="315">
        <v>1</v>
      </c>
      <c r="D20" s="1">
        <v>0</v>
      </c>
      <c r="E20" s="315">
        <v>1</v>
      </c>
      <c r="F20" s="315">
        <v>0</v>
      </c>
      <c r="G20" s="315">
        <v>0</v>
      </c>
      <c r="H20" s="315">
        <v>0</v>
      </c>
      <c r="I20" s="315">
        <v>0</v>
      </c>
      <c r="J20" s="315">
        <v>0</v>
      </c>
      <c r="K20" s="315">
        <v>0</v>
      </c>
    </row>
    <row r="21" spans="1:12" ht="60" x14ac:dyDescent="0.25">
      <c r="A21" s="313" t="s">
        <v>501</v>
      </c>
      <c r="B21" s="1" t="s">
        <v>504</v>
      </c>
      <c r="C21" s="315">
        <v>1</v>
      </c>
      <c r="D21" s="315">
        <v>0</v>
      </c>
      <c r="E21" s="315">
        <v>1</v>
      </c>
      <c r="F21" s="315">
        <v>0</v>
      </c>
      <c r="G21" s="315">
        <v>0</v>
      </c>
      <c r="H21" s="315">
        <v>0</v>
      </c>
      <c r="I21" s="315">
        <v>0</v>
      </c>
      <c r="J21" s="315">
        <v>0</v>
      </c>
      <c r="K21" s="315">
        <v>0</v>
      </c>
    </row>
    <row r="22" spans="1:12" ht="135" x14ac:dyDescent="0.25">
      <c r="A22" s="313" t="s">
        <v>501</v>
      </c>
      <c r="B22" s="1" t="s">
        <v>503</v>
      </c>
      <c r="C22" s="315">
        <v>1</v>
      </c>
      <c r="D22" s="315">
        <v>1</v>
      </c>
      <c r="E22" s="315">
        <v>0</v>
      </c>
      <c r="F22" s="315">
        <v>0</v>
      </c>
      <c r="G22" s="315">
        <v>0</v>
      </c>
      <c r="H22" s="315">
        <v>0</v>
      </c>
      <c r="I22" s="315">
        <v>0</v>
      </c>
      <c r="J22" s="315">
        <v>0</v>
      </c>
      <c r="K22" s="315">
        <v>0</v>
      </c>
    </row>
    <row r="23" spans="1:12" ht="45" x14ac:dyDescent="0.25">
      <c r="A23" s="313" t="s">
        <v>85</v>
      </c>
      <c r="B23" s="1" t="s">
        <v>505</v>
      </c>
      <c r="C23" s="315">
        <v>1</v>
      </c>
      <c r="D23" s="315">
        <v>0</v>
      </c>
      <c r="E23" s="315">
        <v>1</v>
      </c>
      <c r="F23" s="315">
        <v>0</v>
      </c>
      <c r="G23" s="315">
        <v>0</v>
      </c>
      <c r="H23" s="315">
        <v>0</v>
      </c>
      <c r="I23" s="315">
        <v>0</v>
      </c>
      <c r="J23" s="315">
        <v>0</v>
      </c>
      <c r="K23" s="315">
        <v>0</v>
      </c>
    </row>
    <row r="24" spans="1:12" ht="45" x14ac:dyDescent="0.25">
      <c r="A24" s="313" t="s">
        <v>85</v>
      </c>
      <c r="B24" s="1" t="s">
        <v>505</v>
      </c>
      <c r="C24" s="315">
        <v>1</v>
      </c>
      <c r="D24" s="315">
        <v>0</v>
      </c>
      <c r="E24" s="315">
        <v>1</v>
      </c>
      <c r="F24" s="315">
        <v>0</v>
      </c>
      <c r="G24" s="315">
        <v>0</v>
      </c>
      <c r="H24" s="315">
        <v>0</v>
      </c>
      <c r="I24" s="315">
        <v>0</v>
      </c>
      <c r="J24" s="315">
        <v>0</v>
      </c>
      <c r="K24" s="315">
        <v>0</v>
      </c>
    </row>
    <row r="25" spans="1:12" ht="30" x14ac:dyDescent="0.25">
      <c r="A25" s="313" t="s">
        <v>77</v>
      </c>
      <c r="B25" s="1" t="s">
        <v>506</v>
      </c>
      <c r="C25" s="315">
        <v>0</v>
      </c>
      <c r="D25" s="315">
        <v>0</v>
      </c>
      <c r="E25" s="315">
        <v>0</v>
      </c>
      <c r="F25" s="315">
        <v>0</v>
      </c>
      <c r="G25" s="315">
        <v>0</v>
      </c>
      <c r="H25" s="315">
        <v>0</v>
      </c>
      <c r="I25" s="315">
        <v>0</v>
      </c>
      <c r="J25" s="315">
        <v>0</v>
      </c>
      <c r="K25" s="315">
        <v>0</v>
      </c>
    </row>
    <row r="26" spans="1:12" ht="60" x14ac:dyDescent="0.25">
      <c r="A26" s="313" t="s">
        <v>77</v>
      </c>
      <c r="B26" s="1" t="s">
        <v>507</v>
      </c>
      <c r="C26" s="315">
        <v>0</v>
      </c>
      <c r="D26" s="315">
        <v>0</v>
      </c>
      <c r="E26" s="315">
        <v>0</v>
      </c>
      <c r="F26" s="315">
        <v>1</v>
      </c>
      <c r="G26" s="315">
        <v>0</v>
      </c>
      <c r="H26" s="315">
        <v>1</v>
      </c>
      <c r="I26" s="315">
        <v>0</v>
      </c>
      <c r="J26" s="315">
        <v>0</v>
      </c>
      <c r="K26" s="315">
        <v>0</v>
      </c>
    </row>
    <row r="27" spans="1:12" ht="30" x14ac:dyDescent="0.25">
      <c r="A27" s="313" t="s">
        <v>77</v>
      </c>
      <c r="B27" s="1" t="s">
        <v>79</v>
      </c>
      <c r="C27" s="315">
        <v>0</v>
      </c>
      <c r="D27" s="315">
        <v>0</v>
      </c>
      <c r="E27" s="315">
        <v>0</v>
      </c>
      <c r="F27" s="315">
        <v>0</v>
      </c>
      <c r="G27" s="315">
        <v>0</v>
      </c>
      <c r="H27" s="315">
        <v>0</v>
      </c>
      <c r="I27" s="315">
        <v>0</v>
      </c>
      <c r="J27" s="315">
        <v>0</v>
      </c>
      <c r="K27" s="315">
        <v>0</v>
      </c>
    </row>
    <row r="28" spans="1:12" ht="30" x14ac:dyDescent="0.25">
      <c r="A28" s="313" t="s">
        <v>508</v>
      </c>
      <c r="B28" s="1" t="s">
        <v>508</v>
      </c>
      <c r="C28" s="315">
        <v>0</v>
      </c>
      <c r="D28" s="315">
        <v>0</v>
      </c>
      <c r="E28" s="315">
        <v>0</v>
      </c>
      <c r="F28" s="315">
        <v>0</v>
      </c>
      <c r="G28" s="315">
        <v>0</v>
      </c>
      <c r="H28" s="315">
        <v>0</v>
      </c>
      <c r="I28" s="315">
        <v>0</v>
      </c>
      <c r="J28" s="315">
        <v>0</v>
      </c>
      <c r="K28" s="315">
        <v>0</v>
      </c>
    </row>
    <row r="29" spans="1:12" x14ac:dyDescent="0.25">
      <c r="A29" s="313" t="s">
        <v>99</v>
      </c>
      <c r="B29" s="1" t="s">
        <v>99</v>
      </c>
      <c r="C29" s="315">
        <v>1</v>
      </c>
      <c r="D29" s="315">
        <v>1</v>
      </c>
      <c r="E29" s="315">
        <v>0</v>
      </c>
      <c r="F29" s="315">
        <v>0</v>
      </c>
      <c r="G29" s="315">
        <v>0</v>
      </c>
      <c r="H29" s="315">
        <v>0</v>
      </c>
      <c r="I29" s="315">
        <v>0</v>
      </c>
      <c r="J29" s="315">
        <v>0</v>
      </c>
      <c r="K29" s="315">
        <v>0</v>
      </c>
    </row>
    <row r="30" spans="1:12" ht="60" x14ac:dyDescent="0.25">
      <c r="A30" s="313" t="s">
        <v>345</v>
      </c>
      <c r="B30" s="1" t="s">
        <v>346</v>
      </c>
      <c r="C30" s="315">
        <v>0</v>
      </c>
      <c r="D30" s="315">
        <v>0</v>
      </c>
      <c r="E30" s="315">
        <v>0</v>
      </c>
      <c r="F30" s="315">
        <v>0</v>
      </c>
      <c r="G30" s="315">
        <v>0</v>
      </c>
      <c r="H30" s="315">
        <v>0</v>
      </c>
      <c r="I30" s="315">
        <v>0</v>
      </c>
      <c r="J30" s="315">
        <v>0</v>
      </c>
      <c r="K30" s="315">
        <v>0</v>
      </c>
    </row>
    <row r="31" spans="1:12" x14ac:dyDescent="0.25">
      <c r="A31" s="313" t="s">
        <v>345</v>
      </c>
      <c r="B31" s="1" t="s">
        <v>64</v>
      </c>
      <c r="C31" s="315">
        <v>0</v>
      </c>
      <c r="D31" s="315">
        <v>0</v>
      </c>
      <c r="E31" s="315">
        <v>0</v>
      </c>
      <c r="F31" s="315">
        <v>0</v>
      </c>
      <c r="G31" s="315">
        <v>0</v>
      </c>
      <c r="H31" s="315">
        <v>0</v>
      </c>
      <c r="I31" s="315">
        <v>0</v>
      </c>
      <c r="J31" s="315">
        <v>0</v>
      </c>
      <c r="K31" s="315">
        <v>0</v>
      </c>
    </row>
    <row r="32" spans="1:12" x14ac:dyDescent="0.25">
      <c r="A32" s="313" t="s">
        <v>87</v>
      </c>
      <c r="B32" s="1" t="s">
        <v>87</v>
      </c>
      <c r="C32" s="316">
        <v>0</v>
      </c>
      <c r="D32" s="316">
        <v>0</v>
      </c>
      <c r="E32" s="316">
        <v>0</v>
      </c>
      <c r="F32" s="317">
        <v>0</v>
      </c>
      <c r="G32" s="317">
        <v>0</v>
      </c>
      <c r="H32" s="1">
        <v>0</v>
      </c>
      <c r="I32" s="317">
        <v>0</v>
      </c>
      <c r="J32" s="317">
        <v>0</v>
      </c>
      <c r="K32" s="317">
        <v>0</v>
      </c>
    </row>
    <row r="33" spans="3:11" x14ac:dyDescent="0.25">
      <c r="C33" s="8">
        <f>SUM(C4:C32)</f>
        <v>11</v>
      </c>
      <c r="D33" s="8">
        <f t="shared" ref="D33:K33" si="0">SUM(D4:D32)</f>
        <v>4</v>
      </c>
      <c r="E33" s="8">
        <f t="shared" si="0"/>
        <v>7</v>
      </c>
      <c r="F33" s="8">
        <f t="shared" si="0"/>
        <v>1</v>
      </c>
      <c r="G33" s="8">
        <f t="shared" si="0"/>
        <v>0</v>
      </c>
      <c r="H33" s="8">
        <f t="shared" si="0"/>
        <v>1</v>
      </c>
      <c r="I33" s="8">
        <f t="shared" si="0"/>
        <v>1</v>
      </c>
      <c r="J33" s="8">
        <f t="shared" si="0"/>
        <v>0</v>
      </c>
      <c r="K33" s="8">
        <f t="shared" si="0"/>
        <v>1</v>
      </c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B7" sqref="B7"/>
    </sheetView>
  </sheetViews>
  <sheetFormatPr defaultRowHeight="15" x14ac:dyDescent="0.25"/>
  <cols>
    <col min="1" max="1" width="54.140625" bestFit="1" customWidth="1"/>
    <col min="2" max="2" width="42.5703125" style="1" bestFit="1" customWidth="1"/>
    <col min="3" max="3" width="14.42578125" bestFit="1" customWidth="1"/>
    <col min="4" max="5" width="14.42578125" customWidth="1"/>
    <col min="6" max="7" width="13.5703125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34.28515625" customWidth="1"/>
    <col min="13" max="13" width="12.7109375" customWidth="1"/>
  </cols>
  <sheetData>
    <row r="1" spans="1:13" ht="22.5" customHeight="1" x14ac:dyDescent="0.25">
      <c r="A1" s="323" t="s">
        <v>116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55" t="s">
        <v>9</v>
      </c>
      <c r="D2" s="356"/>
      <c r="E2" s="357"/>
      <c r="F2" s="358" t="s">
        <v>8</v>
      </c>
      <c r="G2" s="359"/>
      <c r="H2" s="360"/>
      <c r="I2" s="361" t="s">
        <v>10</v>
      </c>
      <c r="J2" s="356"/>
      <c r="K2" s="357"/>
      <c r="L2" s="10" t="s">
        <v>1</v>
      </c>
      <c r="M2" s="3"/>
    </row>
    <row r="3" spans="1:13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1"/>
    </row>
    <row r="4" spans="1:13" ht="20.100000000000001" customHeight="1" x14ac:dyDescent="0.25">
      <c r="A4" t="s">
        <v>117</v>
      </c>
      <c r="B4" t="s">
        <v>118</v>
      </c>
      <c r="C4" s="23">
        <v>1</v>
      </c>
      <c r="D4" s="23">
        <v>1</v>
      </c>
      <c r="E4" s="23"/>
      <c r="F4" s="23"/>
      <c r="G4" s="23"/>
      <c r="H4" s="23"/>
      <c r="I4" s="23"/>
      <c r="J4" s="23"/>
      <c r="K4" s="23"/>
    </row>
    <row r="5" spans="1:13" ht="20.100000000000001" customHeight="1" x14ac:dyDescent="0.25">
      <c r="A5" t="s">
        <v>117</v>
      </c>
      <c r="B5" t="s">
        <v>118</v>
      </c>
      <c r="C5" s="23">
        <v>2</v>
      </c>
      <c r="D5" s="23">
        <v>1</v>
      </c>
      <c r="E5" s="23">
        <v>1</v>
      </c>
      <c r="F5" s="23"/>
      <c r="G5" s="23"/>
      <c r="H5" s="23"/>
      <c r="I5" s="23"/>
      <c r="J5" s="23"/>
      <c r="K5" s="23"/>
    </row>
    <row r="6" spans="1:13" ht="20.100000000000001" customHeight="1" x14ac:dyDescent="0.25">
      <c r="A6" t="s">
        <v>117</v>
      </c>
      <c r="B6" t="s">
        <v>119</v>
      </c>
      <c r="C6" s="23">
        <v>1</v>
      </c>
      <c r="D6" s="23">
        <v>1</v>
      </c>
      <c r="E6" s="23"/>
      <c r="F6" s="23"/>
      <c r="G6" s="23"/>
      <c r="H6" s="23"/>
      <c r="I6" s="23"/>
      <c r="J6" s="23"/>
      <c r="K6" s="23"/>
    </row>
    <row r="7" spans="1:13" ht="27" customHeight="1" x14ac:dyDescent="0.25">
      <c r="A7" t="s">
        <v>117</v>
      </c>
      <c r="B7" s="1" t="s">
        <v>120</v>
      </c>
      <c r="C7" s="23"/>
      <c r="D7" s="23"/>
      <c r="E7" s="23"/>
      <c r="F7" s="23">
        <v>1</v>
      </c>
      <c r="G7" s="23">
        <v>1</v>
      </c>
      <c r="H7" s="23"/>
      <c r="I7" s="23"/>
      <c r="J7" s="23"/>
      <c r="K7" s="23"/>
    </row>
    <row r="8" spans="1:13" ht="21" customHeight="1" x14ac:dyDescent="0.25">
      <c r="A8" t="s">
        <v>117</v>
      </c>
      <c r="B8" t="s">
        <v>121</v>
      </c>
      <c r="C8" s="23">
        <v>1</v>
      </c>
      <c r="D8" s="23"/>
      <c r="E8" s="23">
        <v>1</v>
      </c>
      <c r="F8" s="23"/>
      <c r="G8" s="23"/>
      <c r="H8" s="23"/>
      <c r="I8" s="23"/>
      <c r="J8" s="23"/>
      <c r="K8" s="23"/>
    </row>
    <row r="9" spans="1:13" ht="20.100000000000001" customHeight="1" x14ac:dyDescent="0.25">
      <c r="A9" t="s">
        <v>117</v>
      </c>
      <c r="B9" t="s">
        <v>122</v>
      </c>
      <c r="C9" s="23">
        <v>1</v>
      </c>
      <c r="D9" s="23">
        <v>1</v>
      </c>
      <c r="E9" s="23"/>
      <c r="F9" s="23"/>
      <c r="G9" s="23"/>
      <c r="H9" s="23"/>
      <c r="I9" s="23"/>
      <c r="J9" s="23"/>
      <c r="K9" s="23"/>
    </row>
    <row r="10" spans="1:13" ht="20.100000000000001" customHeight="1" x14ac:dyDescent="0.25">
      <c r="A10" t="s">
        <v>123</v>
      </c>
      <c r="B10" t="s">
        <v>124</v>
      </c>
      <c r="C10" s="23">
        <v>1</v>
      </c>
      <c r="D10" s="23">
        <v>1</v>
      </c>
      <c r="E10" s="23"/>
      <c r="F10" s="23"/>
      <c r="G10" s="23"/>
      <c r="H10" s="23"/>
      <c r="I10" s="23"/>
      <c r="J10" s="23"/>
      <c r="K10" s="23"/>
    </row>
    <row r="11" spans="1:13" ht="20.100000000000001" customHeight="1" x14ac:dyDescent="0.25">
      <c r="A11" t="s">
        <v>123</v>
      </c>
      <c r="B11" t="s">
        <v>124</v>
      </c>
      <c r="C11" s="23">
        <v>2</v>
      </c>
      <c r="D11" s="23">
        <v>1</v>
      </c>
      <c r="E11" s="23">
        <v>1</v>
      </c>
      <c r="F11" s="23"/>
      <c r="G11" s="23"/>
      <c r="H11" s="23"/>
      <c r="I11" s="23"/>
      <c r="J11" s="23"/>
      <c r="K11" s="23"/>
    </row>
    <row r="12" spans="1:13" ht="20.100000000000001" customHeight="1" x14ac:dyDescent="0.25">
      <c r="A12" t="s">
        <v>123</v>
      </c>
      <c r="B12" t="s">
        <v>124</v>
      </c>
      <c r="C12" s="23">
        <v>1</v>
      </c>
      <c r="D12" s="23"/>
      <c r="E12" s="23">
        <v>1</v>
      </c>
      <c r="F12" s="23"/>
      <c r="G12" s="23"/>
      <c r="H12" s="23"/>
      <c r="I12" s="23"/>
      <c r="J12" s="23"/>
      <c r="K12" s="23"/>
    </row>
    <row r="13" spans="1:13" ht="20.100000000000001" customHeight="1" x14ac:dyDescent="0.25">
      <c r="A13" t="s">
        <v>123</v>
      </c>
      <c r="B13" t="s">
        <v>124</v>
      </c>
      <c r="C13" s="23">
        <v>1</v>
      </c>
      <c r="D13" s="23"/>
      <c r="E13" s="23">
        <v>1</v>
      </c>
      <c r="F13" s="23"/>
      <c r="G13" s="23"/>
      <c r="H13" s="23"/>
      <c r="I13" s="23"/>
      <c r="J13" s="23"/>
      <c r="K13" s="23"/>
    </row>
    <row r="14" spans="1:13" ht="20.100000000000001" customHeight="1" x14ac:dyDescent="0.25">
      <c r="A14" t="s">
        <v>123</v>
      </c>
      <c r="B14" t="s">
        <v>125</v>
      </c>
      <c r="C14" s="23"/>
      <c r="D14" s="23"/>
      <c r="E14" s="23"/>
      <c r="F14" s="23"/>
      <c r="G14" s="23"/>
      <c r="H14" s="24"/>
      <c r="I14" s="23">
        <v>1</v>
      </c>
      <c r="J14" s="23">
        <v>1</v>
      </c>
      <c r="K14" s="23"/>
    </row>
    <row r="15" spans="1:13" ht="20.100000000000001" customHeight="1" x14ac:dyDescent="0.25">
      <c r="A15" t="s">
        <v>123</v>
      </c>
      <c r="B15" t="s">
        <v>125</v>
      </c>
      <c r="C15" s="23">
        <v>1</v>
      </c>
      <c r="D15" s="23"/>
      <c r="E15" s="23">
        <v>1</v>
      </c>
      <c r="F15" s="23"/>
      <c r="G15" s="23"/>
      <c r="H15" s="23"/>
      <c r="I15" s="23"/>
      <c r="J15" s="23"/>
      <c r="K15" s="23"/>
    </row>
    <row r="16" spans="1:13" ht="24.75" customHeight="1" x14ac:dyDescent="0.25">
      <c r="A16" s="8" t="s">
        <v>126</v>
      </c>
      <c r="B16" s="8" t="s">
        <v>127</v>
      </c>
      <c r="C16" s="26"/>
      <c r="D16" s="26"/>
      <c r="E16" s="26"/>
      <c r="F16" s="26"/>
      <c r="G16" s="26"/>
      <c r="H16" s="55"/>
      <c r="I16" s="26">
        <v>1</v>
      </c>
      <c r="J16" s="26"/>
      <c r="K16" s="26">
        <v>1</v>
      </c>
    </row>
    <row r="17" spans="1:12" ht="45" x14ac:dyDescent="0.25">
      <c r="A17" t="s">
        <v>126</v>
      </c>
      <c r="B17" t="s">
        <v>128</v>
      </c>
      <c r="C17" s="23">
        <v>1</v>
      </c>
      <c r="D17" s="23">
        <v>1</v>
      </c>
      <c r="E17" s="23"/>
      <c r="F17" s="23"/>
      <c r="G17" s="23"/>
      <c r="H17" s="23"/>
      <c r="I17" s="23"/>
      <c r="J17" s="23"/>
      <c r="K17" s="23"/>
      <c r="L17" s="1" t="s">
        <v>129</v>
      </c>
    </row>
    <row r="18" spans="1:12" ht="20.100000000000001" customHeight="1" x14ac:dyDescent="0.25">
      <c r="A18" t="s">
        <v>130</v>
      </c>
      <c r="B18" t="s">
        <v>131</v>
      </c>
      <c r="C18" s="23">
        <v>1</v>
      </c>
      <c r="D18" s="23"/>
      <c r="E18" s="23">
        <v>1</v>
      </c>
      <c r="F18" s="23"/>
      <c r="G18" s="23"/>
      <c r="H18" s="23"/>
      <c r="I18" s="23"/>
      <c r="J18" s="23"/>
      <c r="K18" s="23"/>
    </row>
    <row r="19" spans="1:12" ht="21" customHeight="1" x14ac:dyDescent="0.25">
      <c r="A19" t="s">
        <v>130</v>
      </c>
      <c r="B19" t="s">
        <v>131</v>
      </c>
      <c r="C19" s="23">
        <v>1</v>
      </c>
      <c r="D19" s="23"/>
      <c r="E19" s="23">
        <v>1</v>
      </c>
      <c r="F19" s="23"/>
      <c r="G19" s="23"/>
      <c r="H19" s="23"/>
      <c r="I19" s="23"/>
      <c r="J19" s="23"/>
      <c r="K19" s="23"/>
    </row>
    <row r="20" spans="1:12" ht="20.100000000000001" customHeight="1" x14ac:dyDescent="0.25">
      <c r="A20" t="s">
        <v>132</v>
      </c>
      <c r="B20" t="s">
        <v>133</v>
      </c>
      <c r="C20" s="23">
        <v>1</v>
      </c>
      <c r="D20" s="23"/>
      <c r="E20" s="23">
        <v>1</v>
      </c>
      <c r="F20" s="23"/>
      <c r="G20" s="23"/>
      <c r="H20" s="23"/>
      <c r="I20" s="23"/>
      <c r="J20" s="23"/>
      <c r="K20" s="23"/>
    </row>
    <row r="21" spans="1:12" ht="20.100000000000001" customHeight="1" x14ac:dyDescent="0.25">
      <c r="A21" t="s">
        <v>132</v>
      </c>
      <c r="B21" t="s">
        <v>134</v>
      </c>
      <c r="C21" s="23"/>
      <c r="D21" s="23"/>
      <c r="E21" s="23"/>
      <c r="F21" s="23"/>
      <c r="G21" s="23"/>
      <c r="H21" s="24"/>
      <c r="I21" s="23">
        <v>1</v>
      </c>
      <c r="J21" s="23"/>
      <c r="K21" s="23">
        <v>1</v>
      </c>
    </row>
    <row r="22" spans="1:12" ht="20.100000000000001" customHeight="1" x14ac:dyDescent="0.25">
      <c r="A22" t="s">
        <v>135</v>
      </c>
      <c r="B22" t="s">
        <v>136</v>
      </c>
      <c r="C22" s="23"/>
      <c r="D22" s="23"/>
      <c r="E22" s="23"/>
      <c r="F22" s="23">
        <v>1</v>
      </c>
      <c r="G22" s="23"/>
      <c r="H22" s="24">
        <v>1</v>
      </c>
      <c r="I22" s="23"/>
      <c r="J22" s="23"/>
      <c r="K22" s="23"/>
    </row>
    <row r="23" spans="1:12" ht="20.100000000000001" customHeight="1" x14ac:dyDescent="0.25">
      <c r="A23" t="s">
        <v>135</v>
      </c>
      <c r="B23" t="s">
        <v>137</v>
      </c>
      <c r="C23" s="23">
        <v>1</v>
      </c>
      <c r="D23" s="23"/>
      <c r="E23" s="23">
        <v>1</v>
      </c>
      <c r="F23" s="23"/>
      <c r="G23" s="23"/>
      <c r="H23" s="23"/>
      <c r="I23" s="23"/>
      <c r="J23" s="23"/>
      <c r="K23" s="23"/>
    </row>
    <row r="24" spans="1:12" ht="17.25" customHeight="1" x14ac:dyDescent="0.25">
      <c r="A24" t="s">
        <v>135</v>
      </c>
      <c r="B24" t="s">
        <v>138</v>
      </c>
      <c r="C24" s="23">
        <v>1</v>
      </c>
      <c r="D24" s="23">
        <v>1</v>
      </c>
      <c r="E24" s="23"/>
      <c r="F24" s="23"/>
      <c r="G24" s="23"/>
      <c r="H24" s="23"/>
      <c r="I24" s="23"/>
      <c r="J24" s="23"/>
      <c r="K24" s="23"/>
    </row>
    <row r="25" spans="1:12" ht="20.100000000000001" customHeight="1" x14ac:dyDescent="0.25">
      <c r="A25" t="s">
        <v>139</v>
      </c>
      <c r="B25" t="s">
        <v>140</v>
      </c>
      <c r="C25" s="23">
        <v>1</v>
      </c>
      <c r="D25" s="23"/>
      <c r="E25" s="23">
        <v>1</v>
      </c>
      <c r="F25" s="23"/>
      <c r="G25" s="23"/>
      <c r="H25" s="23"/>
      <c r="I25" s="23"/>
      <c r="J25" s="23"/>
      <c r="K25" s="23"/>
    </row>
    <row r="26" spans="1:12" ht="20.100000000000001" customHeight="1" x14ac:dyDescent="0.25">
      <c r="A26" t="s">
        <v>139</v>
      </c>
      <c r="B26" t="s">
        <v>140</v>
      </c>
      <c r="C26" s="23">
        <v>1</v>
      </c>
      <c r="D26" s="23"/>
      <c r="E26" s="23">
        <v>1</v>
      </c>
      <c r="F26" s="23"/>
      <c r="G26" s="23"/>
      <c r="H26" s="23"/>
      <c r="I26" s="23"/>
      <c r="J26" s="23"/>
      <c r="K26" s="23"/>
    </row>
    <row r="27" spans="1:12" ht="20.100000000000001" customHeight="1" x14ac:dyDescent="0.25">
      <c r="A27" t="s">
        <v>139</v>
      </c>
      <c r="B27" t="s">
        <v>141</v>
      </c>
      <c r="C27" s="23">
        <v>1</v>
      </c>
      <c r="D27" s="23"/>
      <c r="E27" s="23">
        <v>1</v>
      </c>
      <c r="F27" s="23"/>
      <c r="G27" s="23"/>
      <c r="H27" s="23"/>
      <c r="I27" s="23"/>
      <c r="J27" s="23"/>
      <c r="K27" s="23"/>
    </row>
    <row r="28" spans="1:12" ht="20.100000000000001" customHeight="1" x14ac:dyDescent="0.25">
      <c r="A28" t="s">
        <v>139</v>
      </c>
      <c r="B28" t="s">
        <v>141</v>
      </c>
      <c r="C28" s="23">
        <v>1</v>
      </c>
      <c r="D28" s="23">
        <v>1</v>
      </c>
      <c r="E28" s="23"/>
      <c r="F28" s="23"/>
      <c r="G28" s="23"/>
      <c r="H28" s="23"/>
      <c r="I28" s="23"/>
      <c r="J28" s="23"/>
      <c r="K28" s="23"/>
    </row>
    <row r="29" spans="1:12" ht="20.100000000000001" customHeight="1" x14ac:dyDescent="0.25">
      <c r="A29" t="s">
        <v>139</v>
      </c>
      <c r="B29" t="s">
        <v>141</v>
      </c>
      <c r="C29" s="23">
        <v>1</v>
      </c>
      <c r="D29" s="23">
        <v>1</v>
      </c>
      <c r="E29" s="23"/>
      <c r="F29" s="23"/>
      <c r="G29" s="23"/>
      <c r="H29" s="23"/>
      <c r="I29" s="23"/>
      <c r="J29" s="23"/>
      <c r="K29" s="23"/>
    </row>
    <row r="30" spans="1:12" ht="20.100000000000001" customHeight="1" x14ac:dyDescent="0.25">
      <c r="A30" t="s">
        <v>139</v>
      </c>
      <c r="B30" t="s">
        <v>141</v>
      </c>
      <c r="C30" s="23">
        <v>1</v>
      </c>
      <c r="D30" s="23"/>
      <c r="E30" s="23">
        <v>1</v>
      </c>
      <c r="F30" s="23"/>
      <c r="G30" s="23"/>
      <c r="H30" s="23"/>
      <c r="I30" s="23"/>
      <c r="J30" s="23"/>
      <c r="K30" s="23"/>
    </row>
    <row r="31" spans="1:12" ht="20.100000000000001" customHeight="1" x14ac:dyDescent="0.25">
      <c r="A31" t="s">
        <v>139</v>
      </c>
      <c r="B31" t="s">
        <v>141</v>
      </c>
      <c r="C31" s="23">
        <v>2</v>
      </c>
      <c r="D31" s="23"/>
      <c r="E31" s="23">
        <v>2</v>
      </c>
      <c r="F31" s="23"/>
      <c r="G31" s="23"/>
      <c r="H31" s="23"/>
      <c r="I31" s="23"/>
      <c r="J31" s="23"/>
      <c r="K31" s="23"/>
    </row>
    <row r="32" spans="1:12" ht="20.100000000000001" customHeight="1" x14ac:dyDescent="0.25">
      <c r="A32" t="s">
        <v>139</v>
      </c>
      <c r="B32" t="s">
        <v>142</v>
      </c>
      <c r="C32" s="23">
        <v>1</v>
      </c>
      <c r="D32" s="23">
        <v>1</v>
      </c>
      <c r="E32" s="23"/>
      <c r="F32" s="23"/>
      <c r="G32" s="23"/>
      <c r="H32" s="23"/>
      <c r="I32" s="23"/>
      <c r="J32" s="23"/>
      <c r="K32" s="23"/>
    </row>
    <row r="33" spans="1:11" ht="20.100000000000001" customHeight="1" x14ac:dyDescent="0.25">
      <c r="A33" t="s">
        <v>139</v>
      </c>
      <c r="B33" t="s">
        <v>142</v>
      </c>
      <c r="C33" s="23">
        <v>1</v>
      </c>
      <c r="D33" s="23"/>
      <c r="E33" s="23">
        <v>1</v>
      </c>
      <c r="F33" s="23"/>
      <c r="G33" s="23"/>
      <c r="H33" s="23"/>
      <c r="I33" s="23"/>
      <c r="J33" s="23"/>
      <c r="K33" s="23"/>
    </row>
    <row r="34" spans="1:11" x14ac:dyDescent="0.25">
      <c r="A34" s="362" t="s">
        <v>143</v>
      </c>
      <c r="B34" s="362"/>
      <c r="C34" s="23">
        <v>28</v>
      </c>
      <c r="D34" s="23">
        <v>11</v>
      </c>
      <c r="E34" s="23">
        <v>17</v>
      </c>
      <c r="F34" s="23">
        <v>2</v>
      </c>
      <c r="G34" s="23">
        <v>1</v>
      </c>
      <c r="H34" s="24">
        <v>1</v>
      </c>
      <c r="I34" s="23">
        <v>3</v>
      </c>
      <c r="J34" s="23">
        <v>1</v>
      </c>
      <c r="K34" s="23">
        <v>2</v>
      </c>
    </row>
  </sheetData>
  <mergeCells count="5">
    <mergeCell ref="A1:L1"/>
    <mergeCell ref="C2:E2"/>
    <mergeCell ref="F2:H2"/>
    <mergeCell ref="I2:K2"/>
    <mergeCell ref="A34:B3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C24" sqref="C24:E24"/>
    </sheetView>
  </sheetViews>
  <sheetFormatPr defaultRowHeight="15" x14ac:dyDescent="0.25"/>
  <cols>
    <col min="1" max="1" width="33" customWidth="1"/>
    <col min="2" max="2" width="45" bestFit="1" customWidth="1"/>
    <col min="3" max="3" width="22.85546875" style="23" customWidth="1"/>
    <col min="4" max="4" width="19.85546875" customWidth="1"/>
    <col min="5" max="5" width="23.5703125" bestFit="1" customWidth="1"/>
    <col min="6" max="6" width="14.42578125" bestFit="1" customWidth="1"/>
  </cols>
  <sheetData>
    <row r="1" spans="1:6" ht="45.75" x14ac:dyDescent="0.3">
      <c r="A1" s="303" t="s">
        <v>0</v>
      </c>
      <c r="B1" s="6" t="s">
        <v>3</v>
      </c>
      <c r="C1" s="141" t="s">
        <v>474</v>
      </c>
      <c r="D1" s="141" t="s">
        <v>475</v>
      </c>
      <c r="E1" s="141" t="s">
        <v>10</v>
      </c>
      <c r="F1" s="6" t="s">
        <v>1</v>
      </c>
    </row>
    <row r="2" spans="1:6" ht="20.100000000000001" customHeight="1" x14ac:dyDescent="0.25">
      <c r="A2" s="6" t="s">
        <v>476</v>
      </c>
      <c r="B2" s="304" t="s">
        <v>159</v>
      </c>
      <c r="C2" s="69">
        <v>0</v>
      </c>
      <c r="D2" s="69">
        <v>0</v>
      </c>
      <c r="E2" s="69">
        <v>0</v>
      </c>
      <c r="F2" s="6"/>
    </row>
    <row r="3" spans="1:6" ht="20.100000000000001" customHeight="1" x14ac:dyDescent="0.25">
      <c r="A3" s="6" t="s">
        <v>476</v>
      </c>
      <c r="B3" s="304" t="s">
        <v>257</v>
      </c>
      <c r="C3" s="69">
        <v>1</v>
      </c>
      <c r="D3" s="69">
        <v>0</v>
      </c>
      <c r="E3" s="69">
        <v>0</v>
      </c>
      <c r="F3" s="6"/>
    </row>
    <row r="4" spans="1:6" ht="20.100000000000001" customHeight="1" x14ac:dyDescent="0.25">
      <c r="A4" s="6" t="s">
        <v>476</v>
      </c>
      <c r="B4" s="304" t="s">
        <v>477</v>
      </c>
      <c r="C4" s="69">
        <v>0</v>
      </c>
      <c r="D4" s="69">
        <v>0</v>
      </c>
      <c r="E4" s="69">
        <v>0</v>
      </c>
      <c r="F4" s="6"/>
    </row>
    <row r="5" spans="1:6" ht="20.100000000000001" customHeight="1" x14ac:dyDescent="0.25">
      <c r="A5" s="6" t="s">
        <v>476</v>
      </c>
      <c r="B5" s="304" t="s">
        <v>478</v>
      </c>
      <c r="C5" s="69">
        <v>0</v>
      </c>
      <c r="D5" s="69">
        <v>0</v>
      </c>
      <c r="E5" s="69">
        <v>0</v>
      </c>
      <c r="F5" s="6"/>
    </row>
    <row r="6" spans="1:6" ht="20.100000000000001" customHeight="1" x14ac:dyDescent="0.25">
      <c r="A6" s="6" t="s">
        <v>476</v>
      </c>
      <c r="B6" s="305" t="s">
        <v>479</v>
      </c>
      <c r="C6" s="69">
        <v>0</v>
      </c>
      <c r="D6" s="69">
        <v>0</v>
      </c>
      <c r="E6" s="69">
        <v>0</v>
      </c>
      <c r="F6" s="6"/>
    </row>
    <row r="7" spans="1:6" ht="20.100000000000001" customHeight="1" x14ac:dyDescent="0.25">
      <c r="A7" s="6" t="s">
        <v>476</v>
      </c>
      <c r="B7" s="305" t="s">
        <v>480</v>
      </c>
      <c r="C7" s="69">
        <v>2</v>
      </c>
      <c r="D7" s="69">
        <v>0</v>
      </c>
      <c r="E7" s="69">
        <v>0</v>
      </c>
      <c r="F7" s="6"/>
    </row>
    <row r="8" spans="1:6" x14ac:dyDescent="0.25">
      <c r="A8" s="6" t="s">
        <v>476</v>
      </c>
      <c r="B8" s="306" t="s">
        <v>481</v>
      </c>
      <c r="C8" s="69">
        <v>0</v>
      </c>
      <c r="D8" s="69">
        <v>0</v>
      </c>
      <c r="E8" s="69">
        <v>0</v>
      </c>
      <c r="F8" s="6"/>
    </row>
    <row r="9" spans="1:6" x14ac:dyDescent="0.25">
      <c r="A9" s="6" t="s">
        <v>476</v>
      </c>
      <c r="B9" s="305" t="s">
        <v>235</v>
      </c>
      <c r="C9" s="69">
        <v>0</v>
      </c>
      <c r="D9" s="69">
        <v>0</v>
      </c>
      <c r="E9" s="69">
        <v>0</v>
      </c>
      <c r="F9" s="6"/>
    </row>
    <row r="10" spans="1:6" x14ac:dyDescent="0.25">
      <c r="A10" s="6" t="s">
        <v>476</v>
      </c>
      <c r="B10" s="305" t="s">
        <v>482</v>
      </c>
      <c r="C10" s="69">
        <v>1</v>
      </c>
      <c r="D10" s="69">
        <v>0</v>
      </c>
      <c r="E10" s="69">
        <v>0</v>
      </c>
      <c r="F10" s="6"/>
    </row>
    <row r="11" spans="1:6" x14ac:dyDescent="0.25">
      <c r="A11" s="6" t="s">
        <v>476</v>
      </c>
      <c r="B11" s="305" t="s">
        <v>237</v>
      </c>
      <c r="C11" s="69">
        <v>0</v>
      </c>
      <c r="D11" s="69">
        <v>0</v>
      </c>
      <c r="E11" s="69">
        <v>0</v>
      </c>
      <c r="F11" s="6"/>
    </row>
    <row r="12" spans="1:6" x14ac:dyDescent="0.25">
      <c r="A12" s="6" t="s">
        <v>476</v>
      </c>
      <c r="B12" s="305" t="s">
        <v>483</v>
      </c>
      <c r="C12" s="69">
        <v>1</v>
      </c>
      <c r="D12" s="69">
        <v>0</v>
      </c>
      <c r="E12" s="69">
        <v>0</v>
      </c>
      <c r="F12" s="6"/>
    </row>
    <row r="13" spans="1:6" x14ac:dyDescent="0.25">
      <c r="A13" s="6" t="s">
        <v>476</v>
      </c>
      <c r="B13" s="305" t="s">
        <v>484</v>
      </c>
      <c r="C13" s="69">
        <v>0</v>
      </c>
      <c r="D13" s="69">
        <v>0</v>
      </c>
      <c r="E13" s="69">
        <v>0</v>
      </c>
      <c r="F13" s="6"/>
    </row>
    <row r="14" spans="1:6" x14ac:dyDescent="0.25">
      <c r="A14" s="6" t="s">
        <v>476</v>
      </c>
      <c r="B14" s="305" t="s">
        <v>485</v>
      </c>
      <c r="C14" s="69">
        <v>0</v>
      </c>
      <c r="D14" s="69">
        <v>0</v>
      </c>
      <c r="E14" s="69">
        <v>0</v>
      </c>
      <c r="F14" s="6"/>
    </row>
    <row r="15" spans="1:6" x14ac:dyDescent="0.25">
      <c r="A15" s="6" t="s">
        <v>476</v>
      </c>
      <c r="B15" s="305" t="s">
        <v>486</v>
      </c>
      <c r="C15" s="69">
        <v>1</v>
      </c>
      <c r="D15" s="69">
        <v>0</v>
      </c>
      <c r="E15" s="69">
        <v>0</v>
      </c>
      <c r="F15" s="6"/>
    </row>
    <row r="16" spans="1:6" x14ac:dyDescent="0.25">
      <c r="A16" s="6" t="s">
        <v>476</v>
      </c>
      <c r="B16" s="305" t="s">
        <v>487</v>
      </c>
      <c r="C16" s="69">
        <v>1</v>
      </c>
      <c r="D16" s="69">
        <v>0</v>
      </c>
      <c r="E16" s="69">
        <v>0</v>
      </c>
      <c r="F16" s="6"/>
    </row>
    <row r="17" spans="1:6" x14ac:dyDescent="0.25">
      <c r="A17" s="6" t="s">
        <v>476</v>
      </c>
      <c r="B17" s="305" t="s">
        <v>488</v>
      </c>
      <c r="C17" s="69">
        <v>2</v>
      </c>
      <c r="D17" s="69">
        <v>0</v>
      </c>
      <c r="E17" s="69">
        <v>0</v>
      </c>
      <c r="F17" s="6"/>
    </row>
    <row r="18" spans="1:6" x14ac:dyDescent="0.25">
      <c r="A18" s="6" t="s">
        <v>476</v>
      </c>
      <c r="B18" s="305" t="s">
        <v>248</v>
      </c>
      <c r="C18" s="69">
        <v>0</v>
      </c>
      <c r="D18" s="69">
        <v>0</v>
      </c>
      <c r="E18" s="69">
        <v>0</v>
      </c>
      <c r="F18" s="6"/>
    </row>
    <row r="19" spans="1:6" x14ac:dyDescent="0.25">
      <c r="A19" s="6" t="s">
        <v>476</v>
      </c>
      <c r="B19" s="305" t="s">
        <v>489</v>
      </c>
      <c r="C19" s="69">
        <v>0</v>
      </c>
      <c r="D19" s="69">
        <v>0</v>
      </c>
      <c r="E19" s="69">
        <v>0</v>
      </c>
      <c r="F19" s="6"/>
    </row>
    <row r="20" spans="1:6" x14ac:dyDescent="0.25">
      <c r="A20" s="6" t="s">
        <v>476</v>
      </c>
      <c r="B20" s="305" t="s">
        <v>490</v>
      </c>
      <c r="C20" s="69">
        <v>0</v>
      </c>
      <c r="D20" s="69">
        <v>0</v>
      </c>
      <c r="E20" s="69">
        <v>0</v>
      </c>
      <c r="F20" s="6"/>
    </row>
    <row r="21" spans="1:6" x14ac:dyDescent="0.25">
      <c r="A21" s="6" t="s">
        <v>476</v>
      </c>
      <c r="B21" s="306" t="s">
        <v>491</v>
      </c>
      <c r="C21" s="69">
        <v>0</v>
      </c>
      <c r="D21" s="69">
        <v>0</v>
      </c>
      <c r="E21" s="69">
        <v>0</v>
      </c>
      <c r="F21" s="6"/>
    </row>
    <row r="22" spans="1:6" x14ac:dyDescent="0.25">
      <c r="A22" s="6" t="s">
        <v>476</v>
      </c>
      <c r="B22" s="305" t="s">
        <v>492</v>
      </c>
      <c r="C22" s="69">
        <v>0</v>
      </c>
      <c r="D22" s="69">
        <v>0</v>
      </c>
      <c r="E22" s="69">
        <v>0</v>
      </c>
      <c r="F22" s="6"/>
    </row>
    <row r="23" spans="1:6" x14ac:dyDescent="0.25">
      <c r="A23" s="6" t="s">
        <v>476</v>
      </c>
      <c r="B23" s="307" t="s">
        <v>493</v>
      </c>
      <c r="C23" s="208">
        <v>0</v>
      </c>
      <c r="D23" s="208">
        <v>0</v>
      </c>
      <c r="E23" s="208">
        <v>0</v>
      </c>
      <c r="F23" s="46"/>
    </row>
    <row r="24" spans="1:6" x14ac:dyDescent="0.25">
      <c r="B24" s="308" t="s">
        <v>435</v>
      </c>
      <c r="C24" s="309">
        <f>SUM(C2:C23)</f>
        <v>9</v>
      </c>
      <c r="D24" s="309">
        <f>SUM(D2:D23)</f>
        <v>0</v>
      </c>
      <c r="E24" s="309">
        <f>SUM(E2:E23)</f>
        <v>0</v>
      </c>
      <c r="F24" s="30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C1" workbookViewId="0">
      <selection activeCell="C3" sqref="C1:C1048576"/>
    </sheetView>
  </sheetViews>
  <sheetFormatPr defaultRowHeight="15" x14ac:dyDescent="0.25"/>
  <cols>
    <col min="1" max="1" width="46" customWidth="1"/>
    <col min="2" max="2" width="19.7109375" style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51.75" customHeight="1" x14ac:dyDescent="0.25">
      <c r="A1" s="323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ht="45" x14ac:dyDescent="0.25">
      <c r="A3" s="70" t="s">
        <v>303</v>
      </c>
      <c r="B3" s="70" t="s">
        <v>473</v>
      </c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ht="20.100000000000001" customHeight="1" x14ac:dyDescent="0.25">
      <c r="B4"/>
      <c r="C4" s="23">
        <v>1</v>
      </c>
      <c r="D4" s="23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3" ht="20.100000000000001" customHeight="1" x14ac:dyDescent="0.25">
      <c r="B5"/>
      <c r="C5"/>
      <c r="D5"/>
      <c r="E5"/>
      <c r="F5"/>
      <c r="G5"/>
      <c r="H5"/>
    </row>
    <row r="6" spans="1:13" ht="20.100000000000001" customHeight="1" x14ac:dyDescent="0.25">
      <c r="B6"/>
      <c r="C6"/>
      <c r="D6"/>
      <c r="E6"/>
      <c r="F6"/>
      <c r="G6"/>
      <c r="H6"/>
    </row>
    <row r="7" spans="1:13" ht="20.100000000000001" customHeight="1" x14ac:dyDescent="0.25">
      <c r="B7"/>
      <c r="C7"/>
      <c r="D7"/>
      <c r="E7"/>
      <c r="F7"/>
      <c r="G7"/>
      <c r="H7"/>
    </row>
    <row r="8" spans="1:13" ht="20.100000000000001" customHeight="1" x14ac:dyDescent="0.25">
      <c r="B8"/>
      <c r="C8"/>
      <c r="D8" s="1"/>
      <c r="E8"/>
      <c r="F8"/>
      <c r="G8"/>
      <c r="H8"/>
    </row>
    <row r="9" spans="1:13" ht="20.100000000000001" customHeight="1" x14ac:dyDescent="0.25">
      <c r="B9"/>
      <c r="C9"/>
      <c r="D9"/>
      <c r="E9"/>
      <c r="F9"/>
      <c r="G9"/>
      <c r="H9"/>
    </row>
    <row r="10" spans="1:13" ht="20.100000000000001" customHeight="1" x14ac:dyDescent="0.25">
      <c r="B10"/>
      <c r="C10"/>
      <c r="D10"/>
      <c r="E10"/>
      <c r="F10"/>
      <c r="G10"/>
      <c r="H10"/>
    </row>
    <row r="11" spans="1:13" ht="20.100000000000001" customHeight="1" x14ac:dyDescent="0.25">
      <c r="B11"/>
      <c r="C11"/>
      <c r="D11"/>
      <c r="E11"/>
      <c r="F11"/>
      <c r="G11"/>
      <c r="H11"/>
    </row>
    <row r="12" spans="1:13" ht="20.100000000000001" customHeight="1" x14ac:dyDescent="0.25">
      <c r="B12"/>
      <c r="C12"/>
      <c r="D12"/>
      <c r="E12"/>
      <c r="F12"/>
      <c r="G12"/>
      <c r="H12"/>
    </row>
    <row r="13" spans="1:13" ht="20.100000000000001" customHeight="1" x14ac:dyDescent="0.25">
      <c r="B13"/>
      <c r="C13"/>
      <c r="D13"/>
      <c r="E13"/>
      <c r="F13"/>
      <c r="G13"/>
      <c r="H13"/>
    </row>
    <row r="14" spans="1:13" ht="24.75" customHeight="1" x14ac:dyDescent="0.25">
      <c r="B14"/>
      <c r="C14"/>
      <c r="D14"/>
      <c r="E14"/>
      <c r="F14"/>
      <c r="G14"/>
      <c r="H14"/>
    </row>
    <row r="15" spans="1:13" ht="20.100000000000001" customHeight="1" x14ac:dyDescent="0.25">
      <c r="B15"/>
      <c r="C15"/>
      <c r="D15"/>
      <c r="E15"/>
      <c r="F15"/>
      <c r="G15"/>
      <c r="H15"/>
    </row>
    <row r="16" spans="1:13" ht="20.100000000000001" customHeight="1" x14ac:dyDescent="0.25">
      <c r="B16"/>
      <c r="C16"/>
      <c r="D16"/>
      <c r="E16"/>
      <c r="F16"/>
      <c r="G16"/>
      <c r="H16"/>
    </row>
    <row r="17" spans="1:8" ht="21" customHeight="1" x14ac:dyDescent="0.25">
      <c r="B17"/>
      <c r="C17"/>
      <c r="D17"/>
      <c r="E17"/>
      <c r="F17"/>
      <c r="G17"/>
      <c r="H17"/>
    </row>
    <row r="18" spans="1:8" ht="21" customHeight="1" x14ac:dyDescent="0.25">
      <c r="A18" s="2"/>
      <c r="B18"/>
      <c r="C18"/>
      <c r="D18"/>
      <c r="E18"/>
      <c r="F18"/>
      <c r="G18"/>
      <c r="H18"/>
    </row>
    <row r="19" spans="1:8" ht="20.100000000000001" customHeight="1" x14ac:dyDescent="0.25">
      <c r="B19"/>
      <c r="C19"/>
      <c r="D19"/>
      <c r="E19"/>
      <c r="F19"/>
      <c r="G19"/>
      <c r="H19"/>
    </row>
    <row r="20" spans="1:8" ht="20.100000000000001" customHeight="1" x14ac:dyDescent="0.25">
      <c r="B20"/>
      <c r="C20"/>
      <c r="D20"/>
      <c r="E20"/>
      <c r="F20"/>
      <c r="G20"/>
      <c r="H20"/>
    </row>
    <row r="21" spans="1:8" ht="20.100000000000001" customHeight="1" x14ac:dyDescent="0.25">
      <c r="B21"/>
      <c r="C21"/>
      <c r="D21"/>
      <c r="E21"/>
      <c r="F21"/>
      <c r="G21"/>
      <c r="H21"/>
    </row>
    <row r="22" spans="1:8" ht="20.100000000000001" customHeight="1" x14ac:dyDescent="0.25">
      <c r="B22"/>
      <c r="C22"/>
      <c r="D22"/>
      <c r="E22"/>
      <c r="F22"/>
      <c r="G22"/>
      <c r="H22"/>
    </row>
    <row r="23" spans="1:8" ht="20.100000000000001" customHeight="1" x14ac:dyDescent="0.25">
      <c r="B23"/>
      <c r="C23"/>
      <c r="D23"/>
      <c r="E23"/>
      <c r="F23"/>
      <c r="G23"/>
      <c r="H23"/>
    </row>
    <row r="24" spans="1:8" ht="20.100000000000001" customHeight="1" x14ac:dyDescent="0.25">
      <c r="B24"/>
      <c r="C24"/>
      <c r="D24"/>
      <c r="E24"/>
      <c r="F24"/>
      <c r="G24"/>
      <c r="H24"/>
    </row>
    <row r="25" spans="1:8" ht="17.25" customHeight="1" x14ac:dyDescent="0.25">
      <c r="B25"/>
      <c r="C25"/>
      <c r="D25"/>
      <c r="E25"/>
      <c r="F25"/>
      <c r="G25"/>
      <c r="H25"/>
    </row>
    <row r="26" spans="1:8" ht="20.100000000000001" customHeight="1" x14ac:dyDescent="0.25">
      <c r="B26"/>
      <c r="C26"/>
      <c r="D26"/>
      <c r="E26"/>
      <c r="F26"/>
      <c r="G26"/>
      <c r="H26"/>
    </row>
    <row r="27" spans="1:8" ht="20.100000000000001" customHeight="1" x14ac:dyDescent="0.25">
      <c r="B27"/>
      <c r="C27"/>
      <c r="D27"/>
      <c r="E27"/>
      <c r="F27"/>
      <c r="G27"/>
      <c r="H27"/>
    </row>
    <row r="28" spans="1:8" ht="20.100000000000001" customHeight="1" x14ac:dyDescent="0.25">
      <c r="B28"/>
      <c r="C28"/>
      <c r="D28"/>
      <c r="E28"/>
      <c r="F28"/>
      <c r="G28"/>
      <c r="H28"/>
    </row>
    <row r="29" spans="1:8" ht="20.100000000000001" customHeight="1" x14ac:dyDescent="0.25">
      <c r="B29"/>
      <c r="C29"/>
      <c r="D29"/>
      <c r="E29"/>
      <c r="F29"/>
      <c r="G29"/>
      <c r="H29"/>
    </row>
    <row r="30" spans="1:8" ht="20.100000000000001" customHeight="1" x14ac:dyDescent="0.25">
      <c r="B30"/>
      <c r="C30"/>
      <c r="D30"/>
      <c r="E30"/>
      <c r="F30"/>
      <c r="G30"/>
      <c r="H30"/>
    </row>
    <row r="31" spans="1:8" x14ac:dyDescent="0.25">
      <c r="B31"/>
      <c r="C31"/>
      <c r="D31"/>
      <c r="E31"/>
      <c r="F31"/>
      <c r="G31"/>
      <c r="H31"/>
    </row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F45" workbookViewId="0">
      <selection activeCell="C3" sqref="C1:C1048576"/>
    </sheetView>
  </sheetViews>
  <sheetFormatPr defaultRowHeight="15" x14ac:dyDescent="0.25"/>
  <cols>
    <col min="1" max="1" width="49" bestFit="1" customWidth="1"/>
    <col min="2" max="2" width="48.140625" style="1" bestFit="1" customWidth="1"/>
    <col min="3" max="3" width="14.42578125" style="8" bestFit="1" customWidth="1"/>
    <col min="4" max="5" width="14.42578125" style="8" customWidth="1"/>
    <col min="6" max="7" width="13.5703125" style="8" customWidth="1"/>
    <col min="8" max="8" width="20.42578125" style="1" customWidth="1"/>
    <col min="9" max="9" width="14.7109375" customWidth="1"/>
    <col min="10" max="10" width="17.140625" customWidth="1"/>
    <col min="11" max="11" width="17.5703125" customWidth="1"/>
    <col min="12" max="12" width="14.42578125" customWidth="1"/>
    <col min="13" max="13" width="12.7109375" customWidth="1"/>
  </cols>
  <sheetData>
    <row r="1" spans="1:13" ht="51.75" customHeight="1" x14ac:dyDescent="0.25">
      <c r="A1" s="328" t="s">
        <v>456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</row>
    <row r="2" spans="1:13" s="6" customFormat="1" x14ac:dyDescent="0.25">
      <c r="A2" s="4" t="s">
        <v>4</v>
      </c>
      <c r="B2" s="4" t="s">
        <v>3</v>
      </c>
      <c r="C2" s="320" t="s">
        <v>9</v>
      </c>
      <c r="D2" s="321"/>
      <c r="E2" s="322"/>
      <c r="F2" s="324" t="s">
        <v>8</v>
      </c>
      <c r="G2" s="325"/>
      <c r="H2" s="326"/>
      <c r="I2" s="327" t="s">
        <v>10</v>
      </c>
      <c r="J2" s="321"/>
      <c r="K2" s="322"/>
      <c r="L2" s="10" t="s">
        <v>1</v>
      </c>
      <c r="M2" s="3"/>
    </row>
    <row r="3" spans="1:13" s="8" customFormat="1" x14ac:dyDescent="0.25">
      <c r="A3" s="4"/>
      <c r="B3" s="4"/>
      <c r="C3" s="4" t="s">
        <v>2</v>
      </c>
      <c r="D3" s="4" t="s">
        <v>5</v>
      </c>
      <c r="E3" s="4" t="s">
        <v>6</v>
      </c>
      <c r="F3" s="9" t="s">
        <v>2</v>
      </c>
      <c r="G3" s="9" t="s">
        <v>5</v>
      </c>
      <c r="H3" s="9" t="s">
        <v>6</v>
      </c>
      <c r="I3" s="5" t="s">
        <v>2</v>
      </c>
      <c r="J3" s="5" t="s">
        <v>5</v>
      </c>
      <c r="K3" s="5" t="s">
        <v>6</v>
      </c>
      <c r="L3" s="11"/>
      <c r="M3" s="7"/>
    </row>
    <row r="4" spans="1:13" ht="20.100000000000001" customHeight="1" x14ac:dyDescent="0.25">
      <c r="A4" t="s">
        <v>457</v>
      </c>
      <c r="B4" t="s">
        <v>458</v>
      </c>
      <c r="C4" s="302">
        <v>1</v>
      </c>
      <c r="D4" s="302">
        <v>0</v>
      </c>
      <c r="E4" s="302">
        <v>1</v>
      </c>
      <c r="F4" s="302">
        <v>0</v>
      </c>
      <c r="G4" s="302">
        <v>0</v>
      </c>
      <c r="H4" s="302">
        <v>0</v>
      </c>
      <c r="I4" s="302">
        <v>0</v>
      </c>
      <c r="J4" s="302">
        <v>0</v>
      </c>
      <c r="K4" s="302">
        <v>0</v>
      </c>
    </row>
    <row r="5" spans="1:13" ht="20.100000000000001" customHeight="1" x14ac:dyDescent="0.25">
      <c r="A5" t="s">
        <v>457</v>
      </c>
      <c r="B5" t="s">
        <v>458</v>
      </c>
      <c r="C5" s="302">
        <v>1</v>
      </c>
      <c r="D5" s="302">
        <v>0</v>
      </c>
      <c r="E5" s="302">
        <v>1</v>
      </c>
      <c r="F5" s="302">
        <v>0</v>
      </c>
      <c r="G5" s="302">
        <v>0</v>
      </c>
      <c r="H5" s="302">
        <v>0</v>
      </c>
      <c r="I5" s="302">
        <v>0</v>
      </c>
      <c r="J5" s="302">
        <v>0</v>
      </c>
      <c r="K5" s="302">
        <v>0</v>
      </c>
    </row>
    <row r="6" spans="1:13" ht="20.100000000000001" customHeight="1" x14ac:dyDescent="0.25">
      <c r="A6" t="s">
        <v>457</v>
      </c>
      <c r="B6" t="s">
        <v>458</v>
      </c>
      <c r="C6" s="302">
        <v>1</v>
      </c>
      <c r="D6" s="302">
        <v>0</v>
      </c>
      <c r="E6" s="302">
        <v>1</v>
      </c>
      <c r="F6" s="302">
        <v>0</v>
      </c>
      <c r="G6" s="302">
        <v>0</v>
      </c>
      <c r="H6" s="302">
        <v>0</v>
      </c>
      <c r="I6" s="302">
        <v>0</v>
      </c>
      <c r="J6" s="302">
        <v>0</v>
      </c>
      <c r="K6" s="302">
        <v>0</v>
      </c>
    </row>
    <row r="7" spans="1:13" ht="20.100000000000001" customHeight="1" x14ac:dyDescent="0.25">
      <c r="A7" t="s">
        <v>457</v>
      </c>
      <c r="B7" t="s">
        <v>458</v>
      </c>
      <c r="C7" s="302">
        <v>1</v>
      </c>
      <c r="D7" s="302">
        <v>0</v>
      </c>
      <c r="E7" s="302">
        <v>1</v>
      </c>
      <c r="F7" s="302">
        <v>0</v>
      </c>
      <c r="G7" s="302">
        <v>0</v>
      </c>
      <c r="H7" s="302">
        <v>0</v>
      </c>
      <c r="I7" s="302">
        <v>0</v>
      </c>
      <c r="J7" s="302">
        <v>0</v>
      </c>
      <c r="K7" s="302">
        <v>0</v>
      </c>
    </row>
    <row r="8" spans="1:13" ht="20.100000000000001" customHeight="1" x14ac:dyDescent="0.25">
      <c r="A8" t="s">
        <v>457</v>
      </c>
      <c r="B8" t="s">
        <v>458</v>
      </c>
      <c r="C8" s="302">
        <v>1</v>
      </c>
      <c r="D8" s="302">
        <v>0</v>
      </c>
      <c r="E8" s="302">
        <v>1</v>
      </c>
      <c r="F8" s="302">
        <v>0</v>
      </c>
      <c r="G8" s="302">
        <v>0</v>
      </c>
      <c r="H8" s="302">
        <v>0</v>
      </c>
      <c r="I8" s="302">
        <v>0</v>
      </c>
      <c r="J8" s="302">
        <v>0</v>
      </c>
      <c r="K8" s="302">
        <v>0</v>
      </c>
    </row>
    <row r="9" spans="1:13" ht="20.100000000000001" customHeight="1" x14ac:dyDescent="0.25">
      <c r="A9" t="s">
        <v>459</v>
      </c>
      <c r="B9" s="1" t="s">
        <v>460</v>
      </c>
      <c r="C9" s="23">
        <v>1</v>
      </c>
      <c r="D9" s="23">
        <v>0</v>
      </c>
      <c r="E9" s="23">
        <v>1</v>
      </c>
      <c r="F9" s="302">
        <v>0</v>
      </c>
      <c r="G9" s="302">
        <v>0</v>
      </c>
      <c r="H9" s="302">
        <v>0</v>
      </c>
      <c r="I9" s="302">
        <v>0</v>
      </c>
      <c r="J9" s="302">
        <v>0</v>
      </c>
      <c r="K9" s="302">
        <v>0</v>
      </c>
    </row>
    <row r="10" spans="1:13" ht="20.100000000000001" customHeight="1" x14ac:dyDescent="0.25">
      <c r="A10" t="s">
        <v>459</v>
      </c>
      <c r="B10" s="1" t="s">
        <v>460</v>
      </c>
      <c r="C10" s="23">
        <v>2</v>
      </c>
      <c r="D10" s="23">
        <v>0</v>
      </c>
      <c r="E10" s="23">
        <v>2</v>
      </c>
      <c r="F10" s="302">
        <v>0</v>
      </c>
      <c r="G10" s="302">
        <v>0</v>
      </c>
      <c r="H10" s="302">
        <v>0</v>
      </c>
      <c r="I10" s="302">
        <v>0</v>
      </c>
      <c r="J10" s="302">
        <v>0</v>
      </c>
      <c r="K10" s="302">
        <v>0</v>
      </c>
    </row>
    <row r="11" spans="1:13" ht="20.100000000000001" customHeight="1" x14ac:dyDescent="0.25">
      <c r="A11" t="s">
        <v>459</v>
      </c>
      <c r="B11" s="1" t="s">
        <v>460</v>
      </c>
      <c r="C11" s="23">
        <v>1</v>
      </c>
      <c r="D11" s="23">
        <v>0</v>
      </c>
      <c r="E11" s="23">
        <v>1</v>
      </c>
      <c r="F11" s="302">
        <v>0</v>
      </c>
      <c r="G11" s="302">
        <v>0</v>
      </c>
      <c r="H11" s="302">
        <v>0</v>
      </c>
      <c r="I11" s="302">
        <v>0</v>
      </c>
      <c r="J11" s="302">
        <v>0</v>
      </c>
      <c r="K11" s="302">
        <v>0</v>
      </c>
    </row>
    <row r="12" spans="1:13" ht="20.100000000000001" customHeight="1" x14ac:dyDescent="0.25">
      <c r="A12" t="s">
        <v>459</v>
      </c>
      <c r="B12" s="1" t="s">
        <v>461</v>
      </c>
      <c r="C12" s="23">
        <v>1</v>
      </c>
      <c r="D12" s="23">
        <v>0</v>
      </c>
      <c r="E12" s="23">
        <v>1</v>
      </c>
      <c r="F12" s="302">
        <v>0</v>
      </c>
      <c r="G12" s="302">
        <v>0</v>
      </c>
      <c r="H12" s="302">
        <v>0</v>
      </c>
      <c r="I12" s="302">
        <v>0</v>
      </c>
      <c r="J12" s="302">
        <v>0</v>
      </c>
      <c r="K12" s="302">
        <v>0</v>
      </c>
    </row>
    <row r="13" spans="1:13" ht="20.100000000000001" customHeight="1" x14ac:dyDescent="0.25">
      <c r="A13" t="s">
        <v>459</v>
      </c>
      <c r="B13" s="1" t="s">
        <v>461</v>
      </c>
      <c r="C13" s="23">
        <v>1</v>
      </c>
      <c r="D13" s="23">
        <v>0</v>
      </c>
      <c r="E13" s="23">
        <v>1</v>
      </c>
      <c r="F13" s="302">
        <v>0</v>
      </c>
      <c r="G13" s="302">
        <v>0</v>
      </c>
      <c r="H13" s="302">
        <v>0</v>
      </c>
      <c r="I13" s="302">
        <v>0</v>
      </c>
      <c r="J13" s="302">
        <v>0</v>
      </c>
      <c r="K13" s="302">
        <v>0</v>
      </c>
    </row>
    <row r="14" spans="1:13" ht="20.100000000000001" customHeight="1" x14ac:dyDescent="0.25">
      <c r="A14" t="s">
        <v>459</v>
      </c>
      <c r="B14" s="1" t="s">
        <v>461</v>
      </c>
      <c r="C14" s="23">
        <v>1</v>
      </c>
      <c r="D14" s="23">
        <v>0</v>
      </c>
      <c r="E14" s="23">
        <v>1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</row>
    <row r="15" spans="1:13" ht="20.100000000000001" customHeight="1" x14ac:dyDescent="0.25">
      <c r="A15" t="s">
        <v>459</v>
      </c>
      <c r="B15" s="1" t="s">
        <v>461</v>
      </c>
      <c r="C15" s="23">
        <v>1</v>
      </c>
      <c r="D15" s="23">
        <v>0</v>
      </c>
      <c r="E15" s="23">
        <v>1</v>
      </c>
      <c r="F15" s="302">
        <v>0</v>
      </c>
      <c r="G15" s="302">
        <v>0</v>
      </c>
      <c r="H15" s="302">
        <v>0</v>
      </c>
      <c r="I15" s="302">
        <v>0</v>
      </c>
      <c r="J15" s="302">
        <v>0</v>
      </c>
      <c r="K15" s="302">
        <v>0</v>
      </c>
    </row>
    <row r="16" spans="1:13" ht="20.100000000000001" customHeight="1" x14ac:dyDescent="0.25">
      <c r="A16" t="s">
        <v>459</v>
      </c>
      <c r="B16" s="1" t="s">
        <v>461</v>
      </c>
      <c r="C16" s="23">
        <v>1</v>
      </c>
      <c r="D16" s="23">
        <v>0</v>
      </c>
      <c r="E16" s="23">
        <v>1</v>
      </c>
      <c r="F16" s="302">
        <v>0</v>
      </c>
      <c r="G16" s="302">
        <v>0</v>
      </c>
      <c r="H16" s="302">
        <v>0</v>
      </c>
      <c r="I16" s="302">
        <v>0</v>
      </c>
      <c r="J16" s="302">
        <v>0</v>
      </c>
      <c r="K16" s="302">
        <v>0</v>
      </c>
    </row>
    <row r="17" spans="1:11" ht="20.100000000000001" customHeight="1" x14ac:dyDescent="0.25">
      <c r="A17" t="s">
        <v>459</v>
      </c>
      <c r="B17" t="s">
        <v>462</v>
      </c>
      <c r="C17" s="302">
        <v>1</v>
      </c>
      <c r="D17" s="302">
        <v>1</v>
      </c>
      <c r="E17" s="302">
        <v>0</v>
      </c>
      <c r="F17" s="302">
        <v>0</v>
      </c>
      <c r="G17" s="302">
        <v>0</v>
      </c>
      <c r="H17" s="302">
        <v>0</v>
      </c>
      <c r="I17" s="302">
        <v>0</v>
      </c>
      <c r="J17" s="302">
        <v>0</v>
      </c>
      <c r="K17" s="302">
        <v>0</v>
      </c>
    </row>
    <row r="18" spans="1:11" ht="20.100000000000001" customHeight="1" x14ac:dyDescent="0.25">
      <c r="A18" t="s">
        <v>459</v>
      </c>
      <c r="B18" t="s">
        <v>462</v>
      </c>
      <c r="C18" s="302">
        <v>1</v>
      </c>
      <c r="D18" s="302">
        <v>0</v>
      </c>
      <c r="E18" s="302">
        <v>1</v>
      </c>
      <c r="F18" s="302">
        <v>0</v>
      </c>
      <c r="G18" s="302">
        <v>0</v>
      </c>
      <c r="H18" s="302">
        <v>0</v>
      </c>
      <c r="I18" s="302">
        <v>0</v>
      </c>
      <c r="J18" s="302">
        <v>0</v>
      </c>
      <c r="K18" s="302">
        <v>0</v>
      </c>
    </row>
    <row r="19" spans="1:11" ht="20.100000000000001" customHeight="1" x14ac:dyDescent="0.25">
      <c r="A19" t="s">
        <v>459</v>
      </c>
      <c r="B19" t="s">
        <v>462</v>
      </c>
      <c r="C19" s="302">
        <v>1</v>
      </c>
      <c r="D19" s="302">
        <v>0</v>
      </c>
      <c r="E19" s="302">
        <v>1</v>
      </c>
      <c r="F19" s="302">
        <v>0</v>
      </c>
      <c r="G19" s="302">
        <v>0</v>
      </c>
      <c r="H19" s="302">
        <v>0</v>
      </c>
      <c r="I19" s="302">
        <v>0</v>
      </c>
      <c r="J19" s="302">
        <v>0</v>
      </c>
      <c r="K19" s="302">
        <v>0</v>
      </c>
    </row>
    <row r="20" spans="1:11" ht="20.100000000000001" customHeight="1" x14ac:dyDescent="0.25">
      <c r="A20" t="s">
        <v>459</v>
      </c>
      <c r="B20" t="s">
        <v>358</v>
      </c>
      <c r="C20" s="302">
        <v>1</v>
      </c>
      <c r="D20" s="302">
        <v>0</v>
      </c>
      <c r="E20" s="302">
        <v>1</v>
      </c>
      <c r="F20" s="302">
        <v>0</v>
      </c>
      <c r="G20" s="302">
        <v>0</v>
      </c>
      <c r="H20" s="302">
        <v>0</v>
      </c>
      <c r="I20" s="302">
        <v>0</v>
      </c>
      <c r="J20" s="302">
        <v>0</v>
      </c>
      <c r="K20" s="302">
        <v>0</v>
      </c>
    </row>
    <row r="21" spans="1:11" ht="20.100000000000001" customHeight="1" x14ac:dyDescent="0.25">
      <c r="A21" t="s">
        <v>459</v>
      </c>
      <c r="B21" t="s">
        <v>358</v>
      </c>
      <c r="C21" s="302">
        <v>1</v>
      </c>
      <c r="D21" s="302">
        <v>0</v>
      </c>
      <c r="E21" s="302">
        <v>1</v>
      </c>
      <c r="F21" s="302">
        <v>0</v>
      </c>
      <c r="G21" s="302">
        <v>0</v>
      </c>
      <c r="H21" s="302">
        <v>0</v>
      </c>
      <c r="I21" s="302">
        <v>0</v>
      </c>
      <c r="J21" s="302">
        <v>0</v>
      </c>
      <c r="K21" s="302">
        <v>0</v>
      </c>
    </row>
    <row r="22" spans="1:11" ht="20.100000000000001" customHeight="1" x14ac:dyDescent="0.25">
      <c r="A22" t="s">
        <v>459</v>
      </c>
      <c r="B22" t="s">
        <v>358</v>
      </c>
      <c r="C22" s="302">
        <v>1</v>
      </c>
      <c r="D22" s="302">
        <v>0</v>
      </c>
      <c r="E22" s="302">
        <v>1</v>
      </c>
      <c r="F22" s="302">
        <v>0</v>
      </c>
      <c r="G22" s="302">
        <v>0</v>
      </c>
      <c r="H22" s="302">
        <v>0</v>
      </c>
      <c r="I22" s="302">
        <v>0</v>
      </c>
      <c r="J22" s="302">
        <v>0</v>
      </c>
      <c r="K22" s="302">
        <v>0</v>
      </c>
    </row>
    <row r="23" spans="1:11" ht="20.100000000000001" customHeight="1" x14ac:dyDescent="0.25">
      <c r="A23" t="s">
        <v>459</v>
      </c>
      <c r="B23" t="s">
        <v>358</v>
      </c>
      <c r="C23" s="302">
        <v>1</v>
      </c>
      <c r="D23" s="302">
        <v>0</v>
      </c>
      <c r="E23" s="302">
        <v>1</v>
      </c>
      <c r="F23" s="302">
        <v>0</v>
      </c>
      <c r="G23" s="302">
        <v>0</v>
      </c>
      <c r="H23" s="302">
        <v>0</v>
      </c>
      <c r="I23" s="302">
        <v>0</v>
      </c>
      <c r="J23" s="302">
        <v>0</v>
      </c>
      <c r="K23" s="302">
        <v>0</v>
      </c>
    </row>
    <row r="24" spans="1:11" ht="20.100000000000001" customHeight="1" x14ac:dyDescent="0.25">
      <c r="A24" t="s">
        <v>459</v>
      </c>
      <c r="B24" t="s">
        <v>358</v>
      </c>
      <c r="C24" s="302">
        <v>1</v>
      </c>
      <c r="D24" s="302">
        <v>0</v>
      </c>
      <c r="E24" s="302">
        <v>1</v>
      </c>
      <c r="F24" s="302">
        <v>0</v>
      </c>
      <c r="G24" s="302">
        <v>0</v>
      </c>
      <c r="H24" s="302">
        <v>0</v>
      </c>
      <c r="I24" s="302">
        <v>0</v>
      </c>
      <c r="J24" s="302">
        <v>0</v>
      </c>
      <c r="K24" s="302">
        <v>0</v>
      </c>
    </row>
    <row r="25" spans="1:11" ht="20.100000000000001" customHeight="1" x14ac:dyDescent="0.25">
      <c r="A25" t="s">
        <v>463</v>
      </c>
      <c r="B25" t="s">
        <v>335</v>
      </c>
      <c r="C25" s="302">
        <v>1</v>
      </c>
      <c r="D25" s="302">
        <v>0</v>
      </c>
      <c r="E25" s="302">
        <v>1</v>
      </c>
      <c r="F25" s="302">
        <v>0</v>
      </c>
      <c r="G25" s="302">
        <v>0</v>
      </c>
      <c r="H25" s="302">
        <v>0</v>
      </c>
      <c r="I25" s="302">
        <v>0</v>
      </c>
      <c r="J25" s="302">
        <v>0</v>
      </c>
      <c r="K25" s="302">
        <v>0</v>
      </c>
    </row>
    <row r="26" spans="1:11" ht="20.100000000000001" customHeight="1" x14ac:dyDescent="0.25">
      <c r="A26" t="s">
        <v>463</v>
      </c>
      <c r="B26" t="s">
        <v>335</v>
      </c>
      <c r="C26" s="302">
        <v>1</v>
      </c>
      <c r="D26" s="302">
        <v>1</v>
      </c>
      <c r="E26" s="302">
        <v>0</v>
      </c>
      <c r="F26" s="302">
        <v>0</v>
      </c>
      <c r="G26" s="302">
        <v>0</v>
      </c>
      <c r="H26" s="302">
        <v>0</v>
      </c>
      <c r="I26" s="302">
        <v>0</v>
      </c>
      <c r="J26" s="302">
        <v>0</v>
      </c>
      <c r="K26" s="302">
        <v>0</v>
      </c>
    </row>
    <row r="27" spans="1:11" ht="20.100000000000001" customHeight="1" x14ac:dyDescent="0.25">
      <c r="A27" t="s">
        <v>463</v>
      </c>
      <c r="B27" t="s">
        <v>335</v>
      </c>
      <c r="C27" s="302">
        <v>2</v>
      </c>
      <c r="D27" s="302">
        <v>0</v>
      </c>
      <c r="E27" s="302">
        <v>2</v>
      </c>
      <c r="F27" s="302">
        <v>0</v>
      </c>
      <c r="G27" s="302">
        <v>0</v>
      </c>
      <c r="H27" s="302">
        <v>0</v>
      </c>
      <c r="I27" s="302">
        <v>0</v>
      </c>
      <c r="J27" s="302">
        <v>0</v>
      </c>
      <c r="K27" s="302">
        <v>0</v>
      </c>
    </row>
    <row r="28" spans="1:11" ht="20.100000000000001" customHeight="1" x14ac:dyDescent="0.25">
      <c r="A28" t="s">
        <v>463</v>
      </c>
      <c r="B28" s="1" t="s">
        <v>464</v>
      </c>
      <c r="C28" s="302">
        <v>2</v>
      </c>
      <c r="D28" s="302">
        <v>0</v>
      </c>
      <c r="E28" s="302">
        <v>2</v>
      </c>
      <c r="F28" s="302">
        <v>0</v>
      </c>
      <c r="G28" s="302">
        <v>0</v>
      </c>
      <c r="H28" s="302">
        <v>0</v>
      </c>
      <c r="I28" s="302">
        <v>0</v>
      </c>
      <c r="J28" s="302">
        <v>0</v>
      </c>
      <c r="K28" s="302">
        <v>0</v>
      </c>
    </row>
    <row r="29" spans="1:11" ht="20.100000000000001" customHeight="1" x14ac:dyDescent="0.25">
      <c r="A29" t="s">
        <v>463</v>
      </c>
      <c r="B29" s="1" t="s">
        <v>464</v>
      </c>
      <c r="C29" s="302">
        <v>1</v>
      </c>
      <c r="D29" s="302">
        <v>0</v>
      </c>
      <c r="E29" s="302">
        <v>1</v>
      </c>
      <c r="F29" s="302">
        <v>0</v>
      </c>
      <c r="G29" s="302">
        <v>0</v>
      </c>
      <c r="H29" s="302">
        <v>0</v>
      </c>
      <c r="I29" s="302">
        <v>0</v>
      </c>
      <c r="J29" s="302">
        <v>0</v>
      </c>
      <c r="K29" s="302">
        <v>0</v>
      </c>
    </row>
    <row r="30" spans="1:11" ht="20.100000000000001" customHeight="1" x14ac:dyDescent="0.25">
      <c r="A30" t="s">
        <v>465</v>
      </c>
      <c r="B30" s="1" t="s">
        <v>339</v>
      </c>
      <c r="C30" s="23">
        <v>1</v>
      </c>
      <c r="D30" s="23">
        <v>0</v>
      </c>
      <c r="E30" s="23">
        <v>1</v>
      </c>
      <c r="F30" s="302">
        <v>0</v>
      </c>
      <c r="G30" s="302">
        <v>0</v>
      </c>
      <c r="H30" s="302">
        <v>0</v>
      </c>
      <c r="I30" s="302">
        <v>0</v>
      </c>
      <c r="J30" s="302">
        <v>0</v>
      </c>
      <c r="K30" s="302">
        <v>0</v>
      </c>
    </row>
    <row r="31" spans="1:11" ht="20.100000000000001" customHeight="1" x14ac:dyDescent="0.25">
      <c r="A31" t="s">
        <v>465</v>
      </c>
      <c r="B31" s="1" t="s">
        <v>339</v>
      </c>
      <c r="C31" s="23">
        <v>1</v>
      </c>
      <c r="D31" s="23">
        <v>1</v>
      </c>
      <c r="E31" s="23">
        <v>0</v>
      </c>
      <c r="F31" s="302">
        <v>0</v>
      </c>
      <c r="G31" s="302">
        <v>0</v>
      </c>
      <c r="H31" s="302">
        <v>0</v>
      </c>
      <c r="I31" s="302">
        <v>0</v>
      </c>
      <c r="J31" s="302">
        <v>0</v>
      </c>
      <c r="K31" s="302">
        <v>0</v>
      </c>
    </row>
    <row r="32" spans="1:11" ht="20.100000000000001" customHeight="1" x14ac:dyDescent="0.25">
      <c r="A32" t="s">
        <v>465</v>
      </c>
      <c r="B32" s="1" t="s">
        <v>339</v>
      </c>
      <c r="C32" s="23">
        <v>1</v>
      </c>
      <c r="D32" s="23">
        <v>0</v>
      </c>
      <c r="E32" s="23">
        <v>1</v>
      </c>
      <c r="F32" s="302">
        <v>0</v>
      </c>
      <c r="G32" s="302">
        <v>0</v>
      </c>
      <c r="H32" s="302">
        <v>0</v>
      </c>
      <c r="I32" s="302">
        <v>0</v>
      </c>
      <c r="J32" s="302">
        <v>0</v>
      </c>
      <c r="K32" s="302">
        <v>0</v>
      </c>
    </row>
    <row r="33" spans="1:11" ht="20.100000000000001" customHeight="1" x14ac:dyDescent="0.25">
      <c r="A33" t="s">
        <v>465</v>
      </c>
      <c r="B33" t="s">
        <v>344</v>
      </c>
      <c r="C33" s="302">
        <v>1</v>
      </c>
      <c r="D33" s="302">
        <v>0</v>
      </c>
      <c r="E33" s="302">
        <v>1</v>
      </c>
      <c r="F33" s="302">
        <v>0</v>
      </c>
      <c r="G33" s="302">
        <v>0</v>
      </c>
      <c r="H33" s="302">
        <v>0</v>
      </c>
      <c r="I33" s="302">
        <v>0</v>
      </c>
      <c r="J33" s="302">
        <v>0</v>
      </c>
      <c r="K33" s="302">
        <v>0</v>
      </c>
    </row>
    <row r="34" spans="1:11" ht="20.100000000000001" customHeight="1" x14ac:dyDescent="0.25">
      <c r="A34" t="s">
        <v>466</v>
      </c>
      <c r="B34" t="s">
        <v>467</v>
      </c>
      <c r="C34" s="302">
        <v>1</v>
      </c>
      <c r="D34" s="302">
        <v>1</v>
      </c>
      <c r="E34" s="302">
        <v>0</v>
      </c>
      <c r="F34" s="302">
        <v>0</v>
      </c>
      <c r="G34" s="302">
        <v>0</v>
      </c>
      <c r="H34" s="302">
        <v>0</v>
      </c>
      <c r="I34" s="302">
        <v>0</v>
      </c>
      <c r="J34" s="302">
        <v>0</v>
      </c>
      <c r="K34" s="302">
        <v>0</v>
      </c>
    </row>
    <row r="35" spans="1:11" ht="20.100000000000001" customHeight="1" x14ac:dyDescent="0.25">
      <c r="A35" t="s">
        <v>466</v>
      </c>
      <c r="B35" s="1" t="s">
        <v>338</v>
      </c>
      <c r="C35" s="23">
        <v>1</v>
      </c>
      <c r="D35" s="23">
        <v>0</v>
      </c>
      <c r="E35" s="23">
        <v>1</v>
      </c>
      <c r="F35" s="302">
        <v>0</v>
      </c>
      <c r="G35" s="302">
        <v>0</v>
      </c>
      <c r="H35" s="302">
        <v>0</v>
      </c>
      <c r="I35" s="302">
        <v>0</v>
      </c>
      <c r="J35" s="302">
        <v>0</v>
      </c>
      <c r="K35" s="302">
        <v>0</v>
      </c>
    </row>
    <row r="36" spans="1:11" ht="20.100000000000001" customHeight="1" x14ac:dyDescent="0.25">
      <c r="A36" t="s">
        <v>466</v>
      </c>
      <c r="B36" s="1" t="s">
        <v>338</v>
      </c>
      <c r="C36" s="23">
        <v>1</v>
      </c>
      <c r="D36" s="23">
        <v>1</v>
      </c>
      <c r="E36" s="23">
        <v>0</v>
      </c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</row>
    <row r="37" spans="1:11" ht="20.100000000000001" customHeight="1" x14ac:dyDescent="0.25">
      <c r="A37" t="s">
        <v>466</v>
      </c>
      <c r="B37" s="1" t="s">
        <v>338</v>
      </c>
      <c r="C37" s="23">
        <v>1</v>
      </c>
      <c r="D37" s="23">
        <v>0</v>
      </c>
      <c r="E37" s="23">
        <v>1</v>
      </c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</row>
    <row r="38" spans="1:11" ht="20.100000000000001" customHeight="1" x14ac:dyDescent="0.25">
      <c r="A38" t="s">
        <v>466</v>
      </c>
      <c r="B38" s="1" t="s">
        <v>338</v>
      </c>
      <c r="C38" s="23">
        <v>2</v>
      </c>
      <c r="D38" s="23">
        <v>1</v>
      </c>
      <c r="E38" s="23">
        <v>1</v>
      </c>
      <c r="F38" s="302">
        <v>0</v>
      </c>
      <c r="G38" s="302">
        <v>0</v>
      </c>
      <c r="H38" s="302">
        <v>0</v>
      </c>
      <c r="I38" s="302">
        <v>0</v>
      </c>
      <c r="J38" s="302">
        <v>0</v>
      </c>
      <c r="K38" s="302">
        <v>0</v>
      </c>
    </row>
    <row r="39" spans="1:11" ht="20.100000000000001" customHeight="1" x14ac:dyDescent="0.25">
      <c r="A39" t="s">
        <v>466</v>
      </c>
      <c r="B39" s="1" t="s">
        <v>338</v>
      </c>
      <c r="C39" s="23">
        <v>1</v>
      </c>
      <c r="D39" s="23">
        <v>0</v>
      </c>
      <c r="E39" s="23">
        <v>1</v>
      </c>
      <c r="F39" s="302">
        <v>0</v>
      </c>
      <c r="G39" s="302">
        <v>0</v>
      </c>
      <c r="H39" s="302">
        <v>0</v>
      </c>
      <c r="I39" s="302">
        <v>0</v>
      </c>
      <c r="J39" s="302">
        <v>0</v>
      </c>
      <c r="K39" s="302">
        <v>0</v>
      </c>
    </row>
    <row r="40" spans="1:11" ht="20.100000000000001" customHeight="1" x14ac:dyDescent="0.25">
      <c r="A40" t="s">
        <v>313</v>
      </c>
      <c r="B40" t="s">
        <v>468</v>
      </c>
      <c r="C40" s="302">
        <v>1</v>
      </c>
      <c r="D40" s="302">
        <v>1</v>
      </c>
      <c r="E40" s="302">
        <v>0</v>
      </c>
      <c r="F40" s="302">
        <v>0</v>
      </c>
      <c r="G40" s="302">
        <v>0</v>
      </c>
      <c r="H40" s="302">
        <v>0</v>
      </c>
      <c r="I40" s="302">
        <v>0</v>
      </c>
      <c r="J40" s="302">
        <v>0</v>
      </c>
      <c r="K40" s="302">
        <v>0</v>
      </c>
    </row>
    <row r="41" spans="1:11" ht="20.100000000000001" customHeight="1" x14ac:dyDescent="0.25">
      <c r="A41" t="s">
        <v>313</v>
      </c>
      <c r="B41" t="s">
        <v>468</v>
      </c>
      <c r="C41" s="302">
        <v>1</v>
      </c>
      <c r="D41" s="302">
        <v>1</v>
      </c>
      <c r="E41" s="302">
        <v>0</v>
      </c>
      <c r="F41" s="302">
        <v>0</v>
      </c>
      <c r="G41" s="302">
        <v>0</v>
      </c>
      <c r="H41" s="302">
        <v>0</v>
      </c>
      <c r="I41" s="302">
        <v>0</v>
      </c>
      <c r="J41" s="302">
        <v>0</v>
      </c>
      <c r="K41" s="302">
        <v>0</v>
      </c>
    </row>
    <row r="42" spans="1:11" ht="20.100000000000001" customHeight="1" x14ac:dyDescent="0.25">
      <c r="A42" t="s">
        <v>313</v>
      </c>
      <c r="B42" t="s">
        <v>468</v>
      </c>
      <c r="C42" s="302">
        <v>1</v>
      </c>
      <c r="D42" s="302">
        <v>1</v>
      </c>
      <c r="E42" s="302">
        <v>0</v>
      </c>
      <c r="F42" s="302">
        <v>0</v>
      </c>
      <c r="G42" s="302">
        <v>0</v>
      </c>
      <c r="H42" s="302">
        <v>0</v>
      </c>
      <c r="I42" s="302">
        <v>0</v>
      </c>
      <c r="J42" s="302">
        <v>0</v>
      </c>
      <c r="K42" s="302">
        <v>0</v>
      </c>
    </row>
    <row r="43" spans="1:11" ht="20.100000000000001" customHeight="1" x14ac:dyDescent="0.25">
      <c r="A43" t="s">
        <v>313</v>
      </c>
      <c r="B43" t="s">
        <v>468</v>
      </c>
      <c r="C43" s="302">
        <v>1</v>
      </c>
      <c r="D43" s="302">
        <v>1</v>
      </c>
      <c r="E43" s="302">
        <v>0</v>
      </c>
      <c r="F43" s="302">
        <v>0</v>
      </c>
      <c r="G43" s="302">
        <v>0</v>
      </c>
      <c r="H43" s="302">
        <v>0</v>
      </c>
      <c r="I43" s="302">
        <v>0</v>
      </c>
      <c r="J43" s="302">
        <v>0</v>
      </c>
      <c r="K43" s="302">
        <v>0</v>
      </c>
    </row>
    <row r="44" spans="1:11" ht="20.100000000000001" customHeight="1" x14ac:dyDescent="0.25">
      <c r="A44" t="s">
        <v>313</v>
      </c>
      <c r="B44" s="1" t="s">
        <v>469</v>
      </c>
      <c r="C44" s="23">
        <v>1</v>
      </c>
      <c r="D44" s="23">
        <v>1</v>
      </c>
      <c r="E44" s="26">
        <v>0</v>
      </c>
      <c r="F44" s="302">
        <v>0</v>
      </c>
      <c r="G44" s="302">
        <v>0</v>
      </c>
      <c r="H44" s="302">
        <v>0</v>
      </c>
      <c r="I44" s="302">
        <v>0</v>
      </c>
      <c r="J44" s="302">
        <v>0</v>
      </c>
      <c r="K44" s="302">
        <v>0</v>
      </c>
    </row>
    <row r="45" spans="1:11" ht="20.100000000000001" customHeight="1" x14ac:dyDescent="0.25">
      <c r="A45" t="s">
        <v>313</v>
      </c>
      <c r="B45" s="1" t="s">
        <v>470</v>
      </c>
      <c r="C45" s="23">
        <v>1</v>
      </c>
      <c r="D45" s="23">
        <v>1</v>
      </c>
      <c r="E45" s="23">
        <v>0</v>
      </c>
      <c r="F45" s="302">
        <v>0</v>
      </c>
      <c r="G45" s="302">
        <v>0</v>
      </c>
      <c r="H45" s="302">
        <v>0</v>
      </c>
      <c r="I45" s="302">
        <v>0</v>
      </c>
      <c r="J45" s="302">
        <v>0</v>
      </c>
      <c r="K45" s="302">
        <v>0</v>
      </c>
    </row>
    <row r="46" spans="1:11" ht="20.100000000000001" customHeight="1" x14ac:dyDescent="0.25">
      <c r="A46" t="s">
        <v>313</v>
      </c>
      <c r="B46" s="1" t="s">
        <v>470</v>
      </c>
      <c r="C46" s="23">
        <v>1</v>
      </c>
      <c r="D46" s="24">
        <v>0</v>
      </c>
      <c r="E46" s="23">
        <v>1</v>
      </c>
      <c r="F46" s="302">
        <v>0</v>
      </c>
      <c r="G46" s="302">
        <v>0</v>
      </c>
      <c r="H46" s="302">
        <v>0</v>
      </c>
      <c r="I46" s="302">
        <v>0</v>
      </c>
      <c r="J46" s="302">
        <v>0</v>
      </c>
      <c r="K46" s="302">
        <v>0</v>
      </c>
    </row>
    <row r="47" spans="1:11" ht="20.100000000000001" customHeight="1" x14ac:dyDescent="0.25">
      <c r="A47" t="s">
        <v>313</v>
      </c>
      <c r="B47" s="1" t="s">
        <v>470</v>
      </c>
      <c r="C47" s="23">
        <v>1</v>
      </c>
      <c r="D47" s="23">
        <v>1</v>
      </c>
      <c r="E47" s="23">
        <v>0</v>
      </c>
      <c r="F47" s="302">
        <v>0</v>
      </c>
      <c r="G47" s="302">
        <v>0</v>
      </c>
      <c r="H47" s="302">
        <v>0</v>
      </c>
      <c r="I47" s="302">
        <v>0</v>
      </c>
      <c r="J47" s="302">
        <v>0</v>
      </c>
      <c r="K47" s="302">
        <v>0</v>
      </c>
    </row>
    <row r="48" spans="1:11" ht="20.100000000000001" customHeight="1" x14ac:dyDescent="0.25">
      <c r="A48" t="s">
        <v>313</v>
      </c>
      <c r="B48" s="1" t="s">
        <v>470</v>
      </c>
      <c r="C48" s="23">
        <v>1</v>
      </c>
      <c r="D48" s="23">
        <v>0</v>
      </c>
      <c r="E48" s="23">
        <v>1</v>
      </c>
      <c r="F48" s="302">
        <v>0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</row>
    <row r="49" spans="1:11" ht="20.100000000000001" customHeight="1" x14ac:dyDescent="0.25">
      <c r="A49" t="s">
        <v>313</v>
      </c>
      <c r="B49" s="1" t="s">
        <v>470</v>
      </c>
      <c r="C49" s="23">
        <v>1</v>
      </c>
      <c r="D49" s="23">
        <v>0</v>
      </c>
      <c r="E49" s="23">
        <v>1</v>
      </c>
      <c r="F49" s="302">
        <v>0</v>
      </c>
      <c r="G49" s="302">
        <v>0</v>
      </c>
      <c r="H49" s="302">
        <v>0</v>
      </c>
      <c r="I49" s="302">
        <v>0</v>
      </c>
      <c r="J49" s="302">
        <v>0</v>
      </c>
      <c r="K49" s="302">
        <v>0</v>
      </c>
    </row>
    <row r="50" spans="1:11" ht="20.100000000000001" customHeight="1" x14ac:dyDescent="0.25">
      <c r="A50" t="s">
        <v>313</v>
      </c>
      <c r="B50" s="1" t="s">
        <v>470</v>
      </c>
      <c r="C50" s="23">
        <v>1</v>
      </c>
      <c r="D50" s="23">
        <v>1</v>
      </c>
      <c r="E50" s="23">
        <v>0</v>
      </c>
      <c r="F50" s="302">
        <v>0</v>
      </c>
      <c r="G50" s="302">
        <v>0</v>
      </c>
      <c r="H50" s="302">
        <v>0</v>
      </c>
      <c r="I50" s="302">
        <v>0</v>
      </c>
      <c r="J50" s="302">
        <v>0</v>
      </c>
      <c r="K50" s="302">
        <v>0</v>
      </c>
    </row>
    <row r="51" spans="1:11" ht="20.100000000000001" customHeight="1" x14ac:dyDescent="0.25">
      <c r="A51" t="s">
        <v>313</v>
      </c>
      <c r="B51" s="1" t="s">
        <v>470</v>
      </c>
      <c r="C51" s="23">
        <v>1</v>
      </c>
      <c r="D51" s="23">
        <v>1</v>
      </c>
      <c r="E51" s="23">
        <v>0</v>
      </c>
      <c r="F51" s="302">
        <v>0</v>
      </c>
      <c r="G51" s="302">
        <v>0</v>
      </c>
      <c r="H51" s="302">
        <v>0</v>
      </c>
      <c r="I51" s="302">
        <v>0</v>
      </c>
      <c r="J51" s="302">
        <v>0</v>
      </c>
      <c r="K51" s="302">
        <v>0</v>
      </c>
    </row>
    <row r="52" spans="1:11" ht="20.100000000000001" customHeight="1" x14ac:dyDescent="0.25">
      <c r="A52" t="s">
        <v>313</v>
      </c>
      <c r="B52" s="1" t="s">
        <v>470</v>
      </c>
      <c r="C52" s="23">
        <v>1</v>
      </c>
      <c r="D52" s="23">
        <v>0</v>
      </c>
      <c r="E52" s="23">
        <v>1</v>
      </c>
      <c r="F52" s="302">
        <v>0</v>
      </c>
      <c r="G52" s="302">
        <v>0</v>
      </c>
      <c r="H52" s="302">
        <v>0</v>
      </c>
      <c r="I52" s="302">
        <v>0</v>
      </c>
      <c r="J52" s="302">
        <v>0</v>
      </c>
      <c r="K52" s="302">
        <v>0</v>
      </c>
    </row>
    <row r="53" spans="1:11" ht="20.100000000000001" customHeight="1" x14ac:dyDescent="0.25">
      <c r="A53" t="s">
        <v>313</v>
      </c>
      <c r="B53" s="1" t="s">
        <v>471</v>
      </c>
      <c r="C53" s="302">
        <v>1</v>
      </c>
      <c r="D53" s="302">
        <v>1</v>
      </c>
      <c r="E53" s="302">
        <v>0</v>
      </c>
      <c r="F53" s="302">
        <v>0</v>
      </c>
      <c r="G53" s="302">
        <v>0</v>
      </c>
      <c r="H53" s="302">
        <v>0</v>
      </c>
      <c r="I53" s="302">
        <v>0</v>
      </c>
      <c r="J53" s="302">
        <v>0</v>
      </c>
      <c r="K53" s="302">
        <v>0</v>
      </c>
    </row>
    <row r="54" spans="1:11" ht="20.100000000000001" customHeight="1" x14ac:dyDescent="0.25">
      <c r="A54" t="s">
        <v>313</v>
      </c>
      <c r="B54" s="1" t="s">
        <v>471</v>
      </c>
      <c r="C54" s="302">
        <v>1</v>
      </c>
      <c r="D54" s="302">
        <v>0</v>
      </c>
      <c r="E54" s="302">
        <v>1</v>
      </c>
      <c r="F54" s="302">
        <v>0</v>
      </c>
      <c r="G54" s="302">
        <v>0</v>
      </c>
      <c r="H54" s="302">
        <v>0</v>
      </c>
      <c r="I54" s="302">
        <v>0</v>
      </c>
      <c r="J54" s="302">
        <v>0</v>
      </c>
      <c r="K54" s="302">
        <v>0</v>
      </c>
    </row>
    <row r="55" spans="1:11" ht="20.100000000000001" customHeight="1" x14ac:dyDescent="0.25">
      <c r="A55" t="s">
        <v>313</v>
      </c>
      <c r="B55" s="1" t="s">
        <v>80</v>
      </c>
      <c r="C55" s="23">
        <v>1</v>
      </c>
      <c r="D55" s="23">
        <v>1</v>
      </c>
      <c r="E55" s="26">
        <v>0</v>
      </c>
      <c r="F55" s="302">
        <v>0</v>
      </c>
      <c r="G55" s="302">
        <v>0</v>
      </c>
      <c r="H55" s="302">
        <v>0</v>
      </c>
      <c r="I55" s="302">
        <v>0</v>
      </c>
      <c r="J55" s="302">
        <v>0</v>
      </c>
      <c r="K55" s="302">
        <v>0</v>
      </c>
    </row>
    <row r="56" spans="1:11" ht="20.100000000000001" customHeight="1" x14ac:dyDescent="0.25">
      <c r="A56" t="s">
        <v>313</v>
      </c>
      <c r="B56" s="1" t="s">
        <v>80</v>
      </c>
      <c r="C56" s="23">
        <v>1</v>
      </c>
      <c r="D56" s="23">
        <v>1</v>
      </c>
      <c r="E56" s="26">
        <v>0</v>
      </c>
      <c r="F56" s="302">
        <v>0</v>
      </c>
      <c r="G56" s="302">
        <v>0</v>
      </c>
      <c r="H56" s="302">
        <v>0</v>
      </c>
      <c r="I56" s="302">
        <v>0</v>
      </c>
      <c r="J56" s="302">
        <v>0</v>
      </c>
      <c r="K56" s="302">
        <v>0</v>
      </c>
    </row>
    <row r="57" spans="1:11" ht="20.100000000000001" customHeight="1" x14ac:dyDescent="0.25">
      <c r="A57" t="s">
        <v>313</v>
      </c>
      <c r="B57" s="1" t="s">
        <v>80</v>
      </c>
      <c r="C57" s="23">
        <v>1</v>
      </c>
      <c r="D57" s="23">
        <v>1</v>
      </c>
      <c r="E57" s="26">
        <v>0</v>
      </c>
      <c r="F57" s="302">
        <v>0</v>
      </c>
      <c r="G57" s="302">
        <v>0</v>
      </c>
      <c r="H57" s="302">
        <v>0</v>
      </c>
      <c r="I57" s="302">
        <v>0</v>
      </c>
      <c r="J57" s="302">
        <v>0</v>
      </c>
      <c r="K57" s="302">
        <v>0</v>
      </c>
    </row>
    <row r="58" spans="1:11" ht="20.100000000000001" customHeight="1" x14ac:dyDescent="0.25">
      <c r="A58" t="s">
        <v>313</v>
      </c>
      <c r="B58" t="s">
        <v>472</v>
      </c>
      <c r="C58" s="302">
        <v>1</v>
      </c>
      <c r="D58" s="302">
        <v>0</v>
      </c>
      <c r="E58" s="302">
        <v>1</v>
      </c>
      <c r="F58" s="302">
        <v>0</v>
      </c>
      <c r="G58" s="302">
        <v>0</v>
      </c>
      <c r="H58" s="302">
        <v>0</v>
      </c>
      <c r="I58" s="302">
        <v>0</v>
      </c>
      <c r="J58" s="302">
        <v>0</v>
      </c>
      <c r="K58" s="302">
        <v>0</v>
      </c>
    </row>
    <row r="59" spans="1:11" ht="20.100000000000001" customHeight="1" x14ac:dyDescent="0.25">
      <c r="A59" t="s">
        <v>313</v>
      </c>
      <c r="B59" s="1" t="s">
        <v>78</v>
      </c>
      <c r="C59" s="23">
        <v>1</v>
      </c>
      <c r="D59" s="23">
        <v>1</v>
      </c>
      <c r="E59" s="23">
        <v>0</v>
      </c>
      <c r="F59" s="302">
        <v>0</v>
      </c>
      <c r="G59" s="302">
        <v>0</v>
      </c>
      <c r="H59" s="302">
        <v>0</v>
      </c>
      <c r="I59" s="302">
        <v>0</v>
      </c>
      <c r="J59" s="302">
        <v>0</v>
      </c>
      <c r="K59" s="302">
        <v>0</v>
      </c>
    </row>
    <row r="60" spans="1:11" ht="20.100000000000001" customHeight="1" x14ac:dyDescent="0.25">
      <c r="A60" t="s">
        <v>313</v>
      </c>
      <c r="B60" s="1" t="s">
        <v>78</v>
      </c>
      <c r="C60" s="23">
        <v>1</v>
      </c>
      <c r="D60" s="23">
        <v>0</v>
      </c>
      <c r="E60" s="23">
        <v>1</v>
      </c>
      <c r="F60" s="302">
        <v>0</v>
      </c>
      <c r="G60" s="302">
        <v>0</v>
      </c>
      <c r="H60" s="302">
        <v>0</v>
      </c>
      <c r="I60" s="302">
        <v>0</v>
      </c>
      <c r="J60" s="302">
        <v>0</v>
      </c>
      <c r="K60" s="302">
        <v>0</v>
      </c>
    </row>
    <row r="61" spans="1:11" ht="20.100000000000001" customHeight="1" x14ac:dyDescent="0.25">
      <c r="A61" t="s">
        <v>313</v>
      </c>
      <c r="B61" s="1" t="s">
        <v>78</v>
      </c>
      <c r="C61" s="23">
        <v>1</v>
      </c>
      <c r="D61" s="23">
        <v>0</v>
      </c>
      <c r="E61" s="23">
        <v>1</v>
      </c>
      <c r="F61" s="302">
        <v>0</v>
      </c>
      <c r="G61" s="302">
        <v>0</v>
      </c>
      <c r="H61" s="302">
        <v>0</v>
      </c>
      <c r="I61" s="302">
        <v>0</v>
      </c>
      <c r="J61" s="302">
        <v>0</v>
      </c>
      <c r="K61" s="302">
        <v>0</v>
      </c>
    </row>
    <row r="62" spans="1:11" ht="20.100000000000001" customHeight="1" x14ac:dyDescent="0.25">
      <c r="A62" t="s">
        <v>313</v>
      </c>
      <c r="B62" s="1" t="s">
        <v>78</v>
      </c>
      <c r="C62" s="23">
        <v>1</v>
      </c>
      <c r="D62" s="23">
        <v>1</v>
      </c>
      <c r="E62" s="23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</row>
    <row r="63" spans="1:11" ht="20.100000000000001" customHeight="1" x14ac:dyDescent="0.25">
      <c r="C63" s="8">
        <f>SUM(C4:C62)</f>
        <v>63</v>
      </c>
      <c r="D63" s="8">
        <f>SUM(D4:D62)</f>
        <v>21</v>
      </c>
      <c r="E63" s="8">
        <f>SUM(E4:E62)</f>
        <v>42</v>
      </c>
      <c r="F63" s="8">
        <f t="shared" ref="F63:K63" si="0">SUM(F4:F62)</f>
        <v>0</v>
      </c>
      <c r="G63" s="8">
        <f t="shared" si="0"/>
        <v>0</v>
      </c>
      <c r="H63" s="8">
        <f t="shared" si="0"/>
        <v>0</v>
      </c>
      <c r="I63" s="8">
        <f t="shared" si="0"/>
        <v>0</v>
      </c>
      <c r="J63" s="8">
        <f t="shared" si="0"/>
        <v>0</v>
      </c>
      <c r="K63" s="8">
        <f t="shared" si="0"/>
        <v>0</v>
      </c>
    </row>
    <row r="64" spans="1:11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</sheetData>
  <mergeCells count="4">
    <mergeCell ref="A1:L1"/>
    <mergeCell ref="C2:E2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29</vt:i4>
      </vt:variant>
    </vt:vector>
  </HeadingPairs>
  <TitlesOfParts>
    <vt:vector size="29" baseType="lpstr">
      <vt:lpstr> ΟΥΚΡΑΝΙΑ 2022</vt:lpstr>
      <vt:lpstr>ΑΠΘ</vt:lpstr>
      <vt:lpstr>ΕΜΠ</vt:lpstr>
      <vt:lpstr>ΑΕΙ</vt:lpstr>
      <vt:lpstr>ΠΑΝ ΙΩΑΝΝΙΝΩΝ</vt:lpstr>
      <vt:lpstr>ΠΑΝ ΠΑΤΡΩΝ</vt:lpstr>
      <vt:lpstr>ΠΑΠΕΛ</vt:lpstr>
      <vt:lpstr>ΠΑΕΑΚ</vt:lpstr>
      <vt:lpstr>ΠΑΔΑ</vt:lpstr>
      <vt:lpstr>ΙΟΝΙΟ ΠΑΝ</vt:lpstr>
      <vt:lpstr>ΠΑΝ ΜΑΚΕΔΟΝΙΑΣ</vt:lpstr>
      <vt:lpstr>ΠΑΠΕΙ</vt:lpstr>
      <vt:lpstr>ΠΑΝΤΕΙΟ</vt:lpstr>
      <vt:lpstr>ΔΠΘ</vt:lpstr>
      <vt:lpstr>ΠΑΝ ΑΙΓΑΙΟΥ</vt:lpstr>
      <vt:lpstr>ΧΑΡΟΚΟΠΕΙΟ ΠΑΝ</vt:lpstr>
      <vt:lpstr>ΠΑΝΕΠΙΣΤΗΜΙΟ ΚΡΗΤΗΣ</vt:lpstr>
      <vt:lpstr>ΕΛΜΕΠΑ</vt:lpstr>
      <vt:lpstr>ΠΟΛΥΤΕΧΝΕΙΟ ΚΡΗΤΗΣ</vt:lpstr>
      <vt:lpstr>ΟΠΑ</vt:lpstr>
      <vt:lpstr>ΑΣΠΑΙΤΕ</vt:lpstr>
      <vt:lpstr>ΕΑΠ</vt:lpstr>
      <vt:lpstr>ΠΑΝΕΠΙΣΤΗΜΙΟ ΘΕΣΣΑΛΙΑΣ</vt:lpstr>
      <vt:lpstr>ΠΑΝ ΔΥΤ ΜΑΚΕΔΟΝΙΑΣ</vt:lpstr>
      <vt:lpstr>ΑΣΚΤ</vt:lpstr>
      <vt:lpstr>ΓΕΩΠΟΝΙΚΟ ΠΑΝ</vt:lpstr>
      <vt:lpstr>ΕΚΠΑ ΠΡΟΠΤ</vt:lpstr>
      <vt:lpstr>ΕΚΠΑ ΜΕΤΑΠΤ ΚΑΙ ΥΠ ΔΙΔΑΚΤΟΡΕΣ</vt:lpstr>
      <vt:lpstr>ΔΙΠΑΕ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2023-02-16T09:06:33Z</dcterms:modified>
</cp:coreProperties>
</file>